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ICLES\MTH_AQUARIUM_CARS\"/>
    </mc:Choice>
  </mc:AlternateContent>
  <xr:revisionPtr revIDLastSave="0" documentId="13_ncr:1_{166DE22D-1AE6-44C4-97ED-65F72408952F}" xr6:coauthVersionLast="47" xr6:coauthVersionMax="47" xr10:uidLastSave="{00000000-0000-0000-0000-000000000000}"/>
  <bookViews>
    <workbookView xWindow="-110" yWindow="-110" windowWidth="19420" windowHeight="10300" xr2:uid="{7601FBC0-369F-46D5-B75C-B3D5E1FBE7E9}"/>
  </bookViews>
  <sheets>
    <sheet name="Sheet1" sheetId="2" r:id="rId1"/>
    <sheet name="Sheet2" sheetId="1" r:id="rId2"/>
    <sheet name="Sheet3" sheetId="3" r:id="rId3"/>
    <sheet name="FORMULA" sheetId="4" r:id="rId4"/>
  </sheets>
  <definedNames>
    <definedName name="_xlnm._FilterDatabase" localSheetId="0" hidden="1">Sheet1!$A$2:$H$49</definedName>
    <definedName name="_xlnm._FilterDatabase" localSheetId="1" hidden="1">Sheet2!$A$2:$G$35</definedName>
    <definedName name="_xlnm.Print_Area" localSheetId="2">Sheet3!$C$1:$C$33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27" i="1"/>
  <c r="A28" i="1" s="1"/>
  <c r="A29" i="1" s="1"/>
  <c r="A30" i="1" s="1"/>
  <c r="A31" i="1" s="1"/>
  <c r="A32" i="1" s="1"/>
  <c r="A33" i="1" s="1"/>
  <c r="A34" i="1" s="1"/>
  <c r="A3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4" i="1"/>
</calcChain>
</file>

<file path=xl/sharedStrings.xml><?xml version="1.0" encoding="utf-8"?>
<sst xmlns="http://schemas.openxmlformats.org/spreadsheetml/2006/main" count="770" uniqueCount="269">
  <si>
    <t>SKU #</t>
  </si>
  <si>
    <t>30-79113</t>
  </si>
  <si>
    <t>ROADNAME</t>
  </si>
  <si>
    <t>Aquarium Transport</t>
  </si>
  <si>
    <t>PRICE</t>
  </si>
  <si>
    <t>CATALOG</t>
  </si>
  <si>
    <t>BS 2005 Volume 2</t>
  </si>
  <si>
    <t>OTHER</t>
  </si>
  <si>
    <t>Operating Aquarium Car - Aquarium Transport Car No.</t>
  </si>
  <si>
    <t>30-79548</t>
  </si>
  <si>
    <t>Georgia Aquarium</t>
  </si>
  <si>
    <t>ET 2017 RTR Catalog</t>
  </si>
  <si>
    <t xml:space="preserve">Operating Aquarium Car - Georgia Aquarium Car No. </t>
  </si>
  <si>
    <t>30-79549</t>
  </si>
  <si>
    <t>Atlanta Aquarium</t>
  </si>
  <si>
    <t>ZZ Uncataloged Items</t>
  </si>
  <si>
    <t>Operating Aquarium Car - Atlanta Aquarium (North Atlanta Club Car) Car No.</t>
  </si>
  <si>
    <t>30-79190</t>
  </si>
  <si>
    <t>Penguin</t>
  </si>
  <si>
    <t>CC 2007 RTR Catalog</t>
  </si>
  <si>
    <t>Operating Aquarium Car - Penguin Car No. 122507</t>
  </si>
  <si>
    <t>30-79112</t>
  </si>
  <si>
    <t>Sponge Bob</t>
  </si>
  <si>
    <t>Operating Aquarium Car - Sponge Bob Car No.</t>
  </si>
  <si>
    <t>30-79143</t>
  </si>
  <si>
    <t>Tropical Fish Transport</t>
  </si>
  <si>
    <t>Operating Aquarium Car - Tropical Fish Car No. 189056</t>
  </si>
  <si>
    <t>BX 2006 Volume 2</t>
  </si>
  <si>
    <t>30-79144</t>
  </si>
  <si>
    <t>Trout Farm Transport</t>
  </si>
  <si>
    <t>Operating Aquarium Car - Trout Farm Car No. 189349</t>
  </si>
  <si>
    <t>30-79192</t>
  </si>
  <si>
    <t>Alaska Seals</t>
  </si>
  <si>
    <t>Operating Aquarium Car - Alaska (Seals) Car No.</t>
  </si>
  <si>
    <t>CD 2007 Volume 2</t>
  </si>
  <si>
    <t>30-79193</t>
  </si>
  <si>
    <t>Maryland Crabs</t>
  </si>
  <si>
    <t>Operating Aquarium Car - Maryland (Crabs) Car No.</t>
  </si>
  <si>
    <t>30-79374</t>
  </si>
  <si>
    <t>Goldfish</t>
  </si>
  <si>
    <t>DQ 2013 RTR Catalog</t>
  </si>
  <si>
    <t>Operating Aquarium Car - Goldfish Car No. 613005</t>
  </si>
  <si>
    <t>30-79114</t>
  </si>
  <si>
    <t>Sharks</t>
  </si>
  <si>
    <t>Operating Aquarium Car - Poseidon Shark Car Car No.</t>
  </si>
  <si>
    <t>30-79199</t>
  </si>
  <si>
    <t>Davey Jones Pirates</t>
  </si>
  <si>
    <t>Operating Aquarium Car - Davey Jones (Pirates) Car No.</t>
  </si>
  <si>
    <t>30-79208</t>
  </si>
  <si>
    <t>Sea Turtles</t>
  </si>
  <si>
    <t>CE 2008 Volume 1</t>
  </si>
  <si>
    <t>Operating Aquarium Car - Sea Turtles Car No. 189088</t>
  </si>
  <si>
    <t>30-79255</t>
  </si>
  <si>
    <t>Koi Transport</t>
  </si>
  <si>
    <t>CN 2009 Volume 1</t>
  </si>
  <si>
    <t>Operating Aquarium Car - Koi Transport Car No. 189169</t>
  </si>
  <si>
    <t>30-79280</t>
  </si>
  <si>
    <t>Blue Marlin</t>
  </si>
  <si>
    <t>CU 2010 Volume 1</t>
  </si>
  <si>
    <t>Operating Aquarium Car - Blue Marlin Car No. 189510</t>
  </si>
  <si>
    <t>30-79375</t>
  </si>
  <si>
    <t>Sockeye Salmon</t>
  </si>
  <si>
    <t>Operating Aquarium Car - Sockeye Salmon Car No. 613058</t>
  </si>
  <si>
    <t>30-79432</t>
  </si>
  <si>
    <t>Skipjack Tuna</t>
  </si>
  <si>
    <t>EA 2014 RTR Catalog</t>
  </si>
  <si>
    <t>Operating Aquarium Car - Skipjack Tuna Car No. 60314</t>
  </si>
  <si>
    <t>30-79209</t>
  </si>
  <si>
    <t>Large Mouth Bass</t>
  </si>
  <si>
    <t>Operating Aquarium Car - Large Mouth Bass Car No. 189368</t>
  </si>
  <si>
    <t>30-79254</t>
  </si>
  <si>
    <t>Tropical Fish Transport 2</t>
  </si>
  <si>
    <t>Operating Aquarium Car - Tropical Fish Transport 2 Car No. 189060</t>
  </si>
  <si>
    <t>30-79279</t>
  </si>
  <si>
    <t>Flesh Eating Piranha</t>
  </si>
  <si>
    <t>Operating Aquarium Car - Flesh Eating Piranha Car No. 180001</t>
  </si>
  <si>
    <t>30-79302</t>
  </si>
  <si>
    <t>Great White Shark</t>
  </si>
  <si>
    <t>Operating Aquarium Car - Great White Shark Car No. 182018</t>
  </si>
  <si>
    <t>30-79469</t>
  </si>
  <si>
    <t>Chesapeake Blue Crab III</t>
  </si>
  <si>
    <t>EG 2015 RTR Catalog</t>
  </si>
  <si>
    <t>Operating Aquarium Car - Chesapeake Blue Crab III Car No. 64315</t>
  </si>
  <si>
    <t>DB 2011 Volume 1</t>
  </si>
  <si>
    <t>30-79431</t>
  </si>
  <si>
    <t>Chesapeake Blue Crab II</t>
  </si>
  <si>
    <t>Operating Aquarium Car - Chesapeake Blue Crab II Car No. 64300</t>
  </si>
  <si>
    <t>30-79602</t>
  </si>
  <si>
    <t>Maine Blue Lobster Transport</t>
  </si>
  <si>
    <t>FG 2020 RTR Catalog</t>
  </si>
  <si>
    <t>30-79603</t>
  </si>
  <si>
    <t>Alaska Sea Otters</t>
  </si>
  <si>
    <t>Operating Action Car - Alaska Sea Otters Car No. 202020</t>
  </si>
  <si>
    <t>30-79546</t>
  </si>
  <si>
    <t>Jellyfish</t>
  </si>
  <si>
    <t>Operating Action Car - Jellyfish Car No. 182017</t>
  </si>
  <si>
    <t>30-79547</t>
  </si>
  <si>
    <t>Tropical Fish</t>
  </si>
  <si>
    <t>Operating Action Car - Tropical Fish Car No. 202017</t>
  </si>
  <si>
    <t>30-79576</t>
  </si>
  <si>
    <t>EW 2018 RTR Catalog</t>
  </si>
  <si>
    <t>Operating Action Car - Tropical Fish Car No. 202018</t>
  </si>
  <si>
    <t>30-79695</t>
  </si>
  <si>
    <t>FM 2024 All Scales</t>
  </si>
  <si>
    <t>Operating Action Car - Sea Turtles Car No. 189090</t>
  </si>
  <si>
    <t>30-79693</t>
  </si>
  <si>
    <t>East River Dredging</t>
  </si>
  <si>
    <t>Operating Action Car - East River Dredging Car No. 000009</t>
  </si>
  <si>
    <t>30-79694</t>
  </si>
  <si>
    <t>Maryland Blue Crabs</t>
  </si>
  <si>
    <t>Operating Action Car - Maryland Blue Crabs Car No. 64333</t>
  </si>
  <si>
    <t>30-79697</t>
  </si>
  <si>
    <t>Lake Erie</t>
  </si>
  <si>
    <t>ZZ4 2024 Uncataloged Items</t>
  </si>
  <si>
    <t>Operating Action Car - Lake Erie (Order From Train Loft) Car No. 43613</t>
  </si>
  <si>
    <t>30-79698</t>
  </si>
  <si>
    <t xml:space="preserve">Operating Action Car - Lake Erie (Order From Train Loft) Car No. 44102 </t>
  </si>
  <si>
    <t>NUMBER</t>
  </si>
  <si>
    <t>NONE</t>
  </si>
  <si>
    <t>N/A</t>
  </si>
  <si>
    <t>Operating Action Car - Maine Blue Lobsters Transport Car No. 64820</t>
  </si>
  <si>
    <t>000009</t>
  </si>
  <si>
    <t>Poseidon Shark</t>
  </si>
  <si>
    <t>NOTES</t>
  </si>
  <si>
    <t>Maine Blue Lobsters Transport</t>
  </si>
  <si>
    <t>exclusive for North Altanta O-Gauge Railroad Club</t>
  </si>
  <si>
    <t>exclusive for the Train Loft</t>
  </si>
  <si>
    <t>#</t>
  </si>
  <si>
    <t>&lt;&lt;&lt;</t>
  </si>
  <si>
    <t>.jpg&gt;&gt;&gt;</t>
  </si>
  <si>
    <t>&lt;&lt;&lt;30-79112.jpg&gt;&gt;&gt;</t>
  </si>
  <si>
    <t>&lt;&lt;&lt;30-79113.jpg&gt;&gt;&gt;</t>
  </si>
  <si>
    <t>&lt;&lt;&lt;30-79114.jpg&gt;&gt;&gt;</t>
  </si>
  <si>
    <t>&lt;&lt;&lt;30-79143.jpg&gt;&gt;&gt;</t>
  </si>
  <si>
    <t>&lt;&lt;&lt;30-79144.jpg&gt;&gt;&gt;</t>
  </si>
  <si>
    <t>&lt;&lt;&lt;30-79190.jpg&gt;&gt;&gt;</t>
  </si>
  <si>
    <t>&lt;&lt;&lt;30-79192.jpg&gt;&gt;&gt;</t>
  </si>
  <si>
    <t>&lt;&lt;&lt;30-79193.jpg&gt;&gt;&gt;</t>
  </si>
  <si>
    <t>&lt;&lt;&lt;30-79199.jpg&gt;&gt;&gt;</t>
  </si>
  <si>
    <t>&lt;&lt;&lt;30-79208.jpg&gt;&gt;&gt;</t>
  </si>
  <si>
    <t>&lt;&lt;&lt;30-79209.jpg&gt;&gt;&gt;</t>
  </si>
  <si>
    <t>&lt;&lt;&lt;30-79254.jpg&gt;&gt;&gt;</t>
  </si>
  <si>
    <t>&lt;&lt;&lt;30-79255.jpg&gt;&gt;&gt;</t>
  </si>
  <si>
    <t>&lt;&lt;&lt;30-79279.jpg&gt;&gt;&gt;</t>
  </si>
  <si>
    <t>&lt;&lt;&lt;30-79280.jpg&gt;&gt;&gt;</t>
  </si>
  <si>
    <t>&lt;&lt;&lt;30-79302.jpg&gt;&gt;&gt;</t>
  </si>
  <si>
    <t>&lt;&lt;&lt;30-79374.jpg&gt;&gt;&gt;</t>
  </si>
  <si>
    <t>&lt;&lt;&lt;30-79375.jpg&gt;&gt;&gt;</t>
  </si>
  <si>
    <t>&lt;&lt;&lt;30-79431.jpg&gt;&gt;&gt;</t>
  </si>
  <si>
    <t>&lt;&lt;&lt;30-79432.jpg&gt;&gt;&gt;</t>
  </si>
  <si>
    <t>&lt;&lt;&lt;30-79469.jpg&gt;&gt;&gt;</t>
  </si>
  <si>
    <t>&lt;&lt;&lt;30-79546.jpg&gt;&gt;&gt;</t>
  </si>
  <si>
    <t>&lt;&lt;&lt;30-79547.jpg&gt;&gt;&gt;</t>
  </si>
  <si>
    <t>&lt;&lt;&lt;30-79548.jpg&gt;&gt;&gt;</t>
  </si>
  <si>
    <t>&lt;&lt;&lt;30-79549.jpg&gt;&gt;&gt;</t>
  </si>
  <si>
    <t>&lt;&lt;&lt;30-79576.jpg&gt;&gt;&gt;</t>
  </si>
  <si>
    <t>&lt;&lt;&lt;30-79602.jpg&gt;&gt;&gt;</t>
  </si>
  <si>
    <t>&lt;&lt;&lt;30-79603.jpg&gt;&gt;&gt;</t>
  </si>
  <si>
    <t>&lt;&lt;&lt;30-79693.jpg&gt;&gt;&gt;</t>
  </si>
  <si>
    <t>&lt;&lt;&lt;30-79694.jpg&gt;&gt;&gt;</t>
  </si>
  <si>
    <t>&lt;&lt;&lt;30-79695.jpg&gt;&gt;&gt;</t>
  </si>
  <si>
    <t>&lt;&lt;&lt;30-79697.jpg&gt;&gt;&gt;</t>
  </si>
  <si>
    <t>&lt;&lt;&lt;30-79698.jpg&gt;&gt;&gt;</t>
  </si>
  <si>
    <t xml:space="preserve">#30-79112 Sponge Bob </t>
  </si>
  <si>
    <t>#30-79113 Aquarium Transport No.785005</t>
  </si>
  <si>
    <t>#30-79114 Poseidon Shark No.189025</t>
  </si>
  <si>
    <t>#30-79143 Tropical Fish Transport No.189056</t>
  </si>
  <si>
    <t>#30-79144 Trout Farm Transport No.189349</t>
  </si>
  <si>
    <t>#30-79190 Penguin No.122507</t>
  </si>
  <si>
    <t xml:space="preserve">#30-79192 Alaska Seals </t>
  </si>
  <si>
    <t>#30-79193 Maryland Crabs</t>
  </si>
  <si>
    <t xml:space="preserve">#30-79199 Davey Jones Pirates </t>
  </si>
  <si>
    <t>#30-79208 Sea Turtles No.189088</t>
  </si>
  <si>
    <t>#30-79209 Large Mouth Bass No.189368</t>
  </si>
  <si>
    <t>#30-79254 Tropical Fish Transport 2 No.189060</t>
  </si>
  <si>
    <t>#30-79255 Koi Transport No.189169</t>
  </si>
  <si>
    <t>#30-79279 Flesh Eating Piranha No.180001</t>
  </si>
  <si>
    <t>#30-79280 Blue Marlin No.189510</t>
  </si>
  <si>
    <t>#30-79302 Great White Shark No.182018</t>
  </si>
  <si>
    <t>#30-79374 Goldfish No.613005</t>
  </si>
  <si>
    <t>#30-79375 Sockeye Salmon No.613058</t>
  </si>
  <si>
    <t>#30-79431 Chesapeake Blue Crab II No.64300</t>
  </si>
  <si>
    <t>#30-79432 Skipjack Tuna No.60314</t>
  </si>
  <si>
    <t>#30-79469 Chesapeake Blue Crab III No.64315</t>
  </si>
  <si>
    <t>#30-79546 Jellyfish No.182017</t>
  </si>
  <si>
    <t>#30-79547 Tropical Fish No.202017</t>
  </si>
  <si>
    <t>#30-79548 Georgia Aquarium No.62338</t>
  </si>
  <si>
    <t>#30-79576 Tropical Fish No.202018</t>
  </si>
  <si>
    <t>#30-79602 Maine Blue Lobsters Transport No.64820</t>
  </si>
  <si>
    <t>#30-79603 Alaska Sea Otters No.202020</t>
  </si>
  <si>
    <t>#30-79693 East River Dredging No.000009</t>
  </si>
  <si>
    <t>#30-79694 Maryland Blue Crabs No.64333</t>
  </si>
  <si>
    <t>#30-79695 Sea Turtles No.189090</t>
  </si>
  <si>
    <t>#30-79697 Lake Erie No.43613</t>
  </si>
  <si>
    <t>#30-79698 Lake Erie No.44102</t>
  </si>
  <si>
    <t>#30-79549 Atlanta Aquarium No. N/A</t>
  </si>
  <si>
    <t>30-79301</t>
  </si>
  <si>
    <t>Monster Alligators</t>
  </si>
  <si>
    <t>30-79317</t>
  </si>
  <si>
    <t>DF 2011 Volume 2</t>
  </si>
  <si>
    <t>30-79319</t>
  </si>
  <si>
    <t>000005</t>
  </si>
  <si>
    <t>30-79352</t>
  </si>
  <si>
    <t>DM 2012 Volume 2</t>
  </si>
  <si>
    <t>30-79353</t>
  </si>
  <si>
    <t>Seahorse Transport</t>
  </si>
  <si>
    <t xml:space="preserve">Clown Fish Transport </t>
  </si>
  <si>
    <t>30-79354</t>
  </si>
  <si>
    <t>Maine Lobster Transport</t>
  </si>
  <si>
    <t>30-79355</t>
  </si>
  <si>
    <t>Hammerhead Shark Transport</t>
  </si>
  <si>
    <t>30-79598</t>
  </si>
  <si>
    <t>FB 2019 RTR Catalog</t>
  </si>
  <si>
    <t>Chesapeake Blue Crab IV</t>
  </si>
  <si>
    <t>Chesapeake Blue Crab I</t>
  </si>
  <si>
    <t>Tropical Fish Transport 1</t>
  </si>
  <si>
    <t>30-79599</t>
  </si>
  <si>
    <t>GAUGE</t>
  </si>
  <si>
    <t>"O"</t>
  </si>
  <si>
    <t>81-99005</t>
  </si>
  <si>
    <t>81-99006</t>
  </si>
  <si>
    <t>81-99007</t>
  </si>
  <si>
    <t>81-99008</t>
  </si>
  <si>
    <t>81-99010</t>
  </si>
  <si>
    <t>"HO"</t>
  </si>
  <si>
    <t>CP 2009 HO Volume 1</t>
  </si>
  <si>
    <t>&lt;&lt;&lt;30-79301.jpg&gt;&gt;&gt;</t>
  </si>
  <si>
    <t>&lt;&lt;&lt;30-79317.jpg&gt;&gt;&gt;</t>
  </si>
  <si>
    <t>&lt;&lt;&lt;30-79319.jpg&gt;&gt;&gt;</t>
  </si>
  <si>
    <t>&lt;&lt;&lt;30-79352.jpg&gt;&gt;&gt;</t>
  </si>
  <si>
    <t>&lt;&lt;&lt;30-79353.jpg&gt;&gt;&gt;</t>
  </si>
  <si>
    <t>&lt;&lt;&lt;30-79354.jpg&gt;&gt;&gt;</t>
  </si>
  <si>
    <t>&lt;&lt;&lt;30-79355.jpg&gt;&gt;&gt;</t>
  </si>
  <si>
    <t>&lt;&lt;&lt;30-79598.jpg&gt;&gt;&gt;</t>
  </si>
  <si>
    <t>&lt;&lt;&lt;30-79599.jpg&gt;&gt;&gt;</t>
  </si>
  <si>
    <t>&lt;&lt;&lt;81-99005.jpg&gt;&gt;&gt;</t>
  </si>
  <si>
    <t>&lt;&lt;&lt;81-99006.jpg&gt;&gt;&gt;</t>
  </si>
  <si>
    <t>&lt;&lt;&lt;81-99007.jpg&gt;&gt;&gt;</t>
  </si>
  <si>
    <t>&lt;&lt;&lt;81-99008.jpg&gt;&gt;&gt;</t>
  </si>
  <si>
    <t>&lt;&lt;&lt;81-99010.jpg&gt;&gt;&gt;</t>
  </si>
  <si>
    <t>No.</t>
  </si>
  <si>
    <t>30-79301 Monster Alligators No.182011</t>
  </si>
  <si>
    <t>30-79317 Chesapeake Blue Crab I No.64299</t>
  </si>
  <si>
    <t>30-79319 East River Dredging No.000005</t>
  </si>
  <si>
    <t>30-79352 Clown Fish Transport No.64802</t>
  </si>
  <si>
    <t>30-79353 Seahorse Transport No.64809</t>
  </si>
  <si>
    <t>30-79354 Maine Lobster Transport No.64812</t>
  </si>
  <si>
    <t>30-79355 Hammerhead Shark Transport No.64800</t>
  </si>
  <si>
    <t>30-79598 Chesapeake Blue Crab IV No.64319</t>
  </si>
  <si>
    <t>30-79599 Large Mouth Bass No.189019</t>
  </si>
  <si>
    <t>81-99005 Tropical Fish No.189056</t>
  </si>
  <si>
    <t>81-99006 Maryland Crabs No.189349</t>
  </si>
  <si>
    <t>81-99007 Sharks No.189025</t>
  </si>
  <si>
    <t>81-99008 Large Mouth Bass No.189368</t>
  </si>
  <si>
    <t xml:space="preserve">81-99010 Davey Jones Pirates </t>
  </si>
  <si>
    <t>#30-79301 Monster Alligators No.182011</t>
  </si>
  <si>
    <t>#30-79317 Chesapeake Blue Crab I No.64299</t>
  </si>
  <si>
    <t>#30-79319 East River Dredging No.000005</t>
  </si>
  <si>
    <t>#30-79352 Clown Fish Transport No.64802</t>
  </si>
  <si>
    <t>#30-79353 Seahorse Transport No.64809</t>
  </si>
  <si>
    <t>#30-79354 Maine Lobster Transport No.64812</t>
  </si>
  <si>
    <t>#30-79355 Hammerhead Shark Transport No.64800</t>
  </si>
  <si>
    <t>#30-79598 Chesapeake Blue Crab IV No.64319</t>
  </si>
  <si>
    <t>#30-79599 Large Mouth Bass No.189019</t>
  </si>
  <si>
    <t>#81-99005 Tropical Fish No.189056</t>
  </si>
  <si>
    <t>#81-99006 Maryland Crabs No.189349</t>
  </si>
  <si>
    <t>#81-99007 Sharks No.189025</t>
  </si>
  <si>
    <t>#81-99008 Large Mouth Bass No.189368</t>
  </si>
  <si>
    <t xml:space="preserve">#81-99010 Davey Jones Pirates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</si>
</sst>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6"/>
      <color theme="1"/>
      <name val="Courier New"/>
      <family val="2"/>
    </font>
    <font>
      <b/>
      <sz val="18"/>
      <color theme="1"/>
      <name val="Courier New"/>
      <family val="2"/>
    </font>
    <font>
      <b/>
      <sz val="16"/>
      <color theme="1"/>
      <name val="Courier New"/>
      <family val="3"/>
    </font>
    <font>
      <b/>
      <sz val="16"/>
      <color rgb="FF000000"/>
      <name val="Courier New"/>
      <family val="3"/>
    </font>
    <font>
      <sz val="16"/>
      <color rgb="FF000000"/>
      <name val="Courier New"/>
      <family val="3"/>
    </font>
    <font>
      <b/>
      <sz val="18"/>
      <color theme="1"/>
      <name val="Courier New"/>
      <family val="3"/>
    </font>
    <font>
      <b/>
      <sz val="16"/>
      <color rgb="FFFF0000"/>
      <name val="Courier New"/>
      <family val="3"/>
    </font>
    <font>
      <b/>
      <sz val="16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0" fillId="0" borderId="0" xfId="0" applyNumberForma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5" fillId="0" borderId="0" xfId="0" applyFont="1" applyAlignment="1">
      <alignment vertical="center"/>
    </xf>
    <xf numFmtId="8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2" fillId="0" borderId="0" xfId="0" quotePrefix="1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0488-8C0A-4AA5-8BF4-704211DF5E92}">
  <dimension ref="A1:H49"/>
  <sheetViews>
    <sheetView tabSelected="1" workbookViewId="0">
      <selection sqref="A1:XFD1048576"/>
    </sheetView>
  </sheetViews>
  <sheetFormatPr defaultRowHeight="21.5" x14ac:dyDescent="0.55000000000000004"/>
  <cols>
    <col min="1" max="1" width="2.68359375" style="2" bestFit="1" customWidth="1"/>
    <col min="2" max="2" width="10.05078125" style="2" bestFit="1" customWidth="1"/>
    <col min="3" max="3" width="6.68359375" style="5" bestFit="1" customWidth="1"/>
    <col min="4" max="4" width="28.9453125" style="2" bestFit="1" customWidth="1"/>
    <col min="5" max="5" width="5.68359375" style="2" bestFit="1" customWidth="1"/>
    <col min="6" max="6" width="7.68359375" style="2" bestFit="1" customWidth="1"/>
    <col min="7" max="7" width="26.89453125" style="2" customWidth="1"/>
    <col min="8" max="8" width="52.20703125" style="2" bestFit="1" customWidth="1"/>
    <col min="9" max="16384" width="8.83984375" style="2"/>
  </cols>
  <sheetData>
    <row r="1" spans="1:8" x14ac:dyDescent="0.55000000000000004">
      <c r="B1" s="2" t="s">
        <v>0</v>
      </c>
      <c r="C1" s="5" t="s">
        <v>117</v>
      </c>
      <c r="D1" s="2" t="s">
        <v>2</v>
      </c>
      <c r="E1" s="2" t="s">
        <v>217</v>
      </c>
      <c r="F1" s="2" t="s">
        <v>4</v>
      </c>
      <c r="G1" s="2" t="s">
        <v>5</v>
      </c>
      <c r="H1" s="2" t="s">
        <v>123</v>
      </c>
    </row>
    <row r="3" spans="1:8" x14ac:dyDescent="0.55000000000000004">
      <c r="A3" s="2">
        <v>1</v>
      </c>
      <c r="B3" s="16" t="s">
        <v>21</v>
      </c>
      <c r="C3" s="5" t="s">
        <v>118</v>
      </c>
      <c r="D3" s="2" t="s">
        <v>22</v>
      </c>
      <c r="E3" s="2" t="s">
        <v>218</v>
      </c>
      <c r="F3" s="9">
        <v>79.95</v>
      </c>
      <c r="G3" s="2" t="s">
        <v>6</v>
      </c>
    </row>
    <row r="4" spans="1:8" x14ac:dyDescent="0.55000000000000004">
      <c r="A4" s="2">
        <f t="shared" ref="A4:A49" si="0">+A3+1</f>
        <v>2</v>
      </c>
      <c r="B4" s="16" t="s">
        <v>1</v>
      </c>
      <c r="C4" s="5">
        <v>785005</v>
      </c>
      <c r="D4" s="2" t="s">
        <v>3</v>
      </c>
      <c r="E4" s="2" t="s">
        <v>218</v>
      </c>
      <c r="F4" s="9">
        <v>69.95</v>
      </c>
      <c r="G4" s="2" t="s">
        <v>6</v>
      </c>
    </row>
    <row r="5" spans="1:8" x14ac:dyDescent="0.55000000000000004">
      <c r="A5" s="2">
        <f t="shared" si="0"/>
        <v>3</v>
      </c>
      <c r="B5" s="16" t="s">
        <v>42</v>
      </c>
      <c r="C5" s="5">
        <v>189025</v>
      </c>
      <c r="D5" s="2" t="s">
        <v>122</v>
      </c>
      <c r="E5" s="2" t="s">
        <v>218</v>
      </c>
      <c r="F5" s="9">
        <v>69.95</v>
      </c>
      <c r="G5" s="2" t="s">
        <v>6</v>
      </c>
    </row>
    <row r="6" spans="1:8" x14ac:dyDescent="0.55000000000000004">
      <c r="A6" s="2">
        <f t="shared" si="0"/>
        <v>4</v>
      </c>
      <c r="B6" s="16" t="s">
        <v>24</v>
      </c>
      <c r="C6" s="5">
        <v>189056</v>
      </c>
      <c r="D6" s="2" t="s">
        <v>215</v>
      </c>
      <c r="E6" s="2" t="s">
        <v>218</v>
      </c>
      <c r="F6" s="9">
        <v>69.95</v>
      </c>
      <c r="G6" s="2" t="s">
        <v>27</v>
      </c>
    </row>
    <row r="7" spans="1:8" x14ac:dyDescent="0.55000000000000004">
      <c r="A7" s="2">
        <f t="shared" si="0"/>
        <v>5</v>
      </c>
      <c r="B7" s="16" t="s">
        <v>28</v>
      </c>
      <c r="C7" s="5">
        <v>189349</v>
      </c>
      <c r="D7" s="2" t="s">
        <v>29</v>
      </c>
      <c r="E7" s="2" t="s">
        <v>218</v>
      </c>
      <c r="F7" s="9">
        <v>69.95</v>
      </c>
      <c r="G7" s="2" t="s">
        <v>27</v>
      </c>
    </row>
    <row r="8" spans="1:8" x14ac:dyDescent="0.55000000000000004">
      <c r="A8" s="2">
        <f t="shared" si="0"/>
        <v>6</v>
      </c>
      <c r="B8" s="16" t="s">
        <v>17</v>
      </c>
      <c r="C8" s="5">
        <v>122507</v>
      </c>
      <c r="D8" s="2" t="s">
        <v>18</v>
      </c>
      <c r="E8" s="2" t="s">
        <v>218</v>
      </c>
      <c r="F8" s="9">
        <v>69.95</v>
      </c>
      <c r="G8" s="2" t="s">
        <v>19</v>
      </c>
    </row>
    <row r="9" spans="1:8" x14ac:dyDescent="0.55000000000000004">
      <c r="A9" s="2">
        <f t="shared" si="0"/>
        <v>7</v>
      </c>
      <c r="B9" s="16" t="s">
        <v>31</v>
      </c>
      <c r="C9" s="5" t="s">
        <v>118</v>
      </c>
      <c r="D9" s="2" t="s">
        <v>32</v>
      </c>
      <c r="E9" s="2" t="s">
        <v>218</v>
      </c>
      <c r="F9" s="9">
        <v>69.95</v>
      </c>
      <c r="G9" s="2" t="s">
        <v>34</v>
      </c>
    </row>
    <row r="10" spans="1:8" x14ac:dyDescent="0.55000000000000004">
      <c r="A10" s="2">
        <f t="shared" si="0"/>
        <v>8</v>
      </c>
      <c r="B10" s="16" t="s">
        <v>35</v>
      </c>
      <c r="C10" s="5" t="s">
        <v>118</v>
      </c>
      <c r="D10" s="2" t="s">
        <v>36</v>
      </c>
      <c r="E10" s="2" t="s">
        <v>218</v>
      </c>
      <c r="F10" s="9">
        <v>69.95</v>
      </c>
      <c r="G10" s="2" t="s">
        <v>34</v>
      </c>
    </row>
    <row r="11" spans="1:8" x14ac:dyDescent="0.55000000000000004">
      <c r="A11" s="2">
        <f t="shared" si="0"/>
        <v>9</v>
      </c>
      <c r="B11" s="16" t="s">
        <v>45</v>
      </c>
      <c r="C11" s="5" t="s">
        <v>118</v>
      </c>
      <c r="D11" s="2" t="s">
        <v>46</v>
      </c>
      <c r="E11" s="2" t="s">
        <v>218</v>
      </c>
      <c r="F11" s="9">
        <v>69.95</v>
      </c>
      <c r="G11" s="2" t="s">
        <v>34</v>
      </c>
    </row>
    <row r="12" spans="1:8" x14ac:dyDescent="0.55000000000000004">
      <c r="A12" s="2">
        <f t="shared" si="0"/>
        <v>10</v>
      </c>
      <c r="B12" s="16" t="s">
        <v>48</v>
      </c>
      <c r="C12" s="5">
        <v>189088</v>
      </c>
      <c r="D12" s="2" t="s">
        <v>49</v>
      </c>
      <c r="E12" s="2" t="s">
        <v>218</v>
      </c>
      <c r="F12" s="9">
        <v>69.95</v>
      </c>
      <c r="G12" s="2" t="s">
        <v>50</v>
      </c>
    </row>
    <row r="13" spans="1:8" x14ac:dyDescent="0.55000000000000004">
      <c r="A13" s="2">
        <f t="shared" si="0"/>
        <v>11</v>
      </c>
      <c r="B13" s="16" t="s">
        <v>67</v>
      </c>
      <c r="C13" s="5">
        <v>189368</v>
      </c>
      <c r="D13" s="2" t="s">
        <v>68</v>
      </c>
      <c r="E13" s="2" t="s">
        <v>218</v>
      </c>
      <c r="F13" s="9">
        <v>69.95</v>
      </c>
      <c r="G13" s="2" t="s">
        <v>50</v>
      </c>
    </row>
    <row r="14" spans="1:8" x14ac:dyDescent="0.55000000000000004">
      <c r="A14" s="2">
        <f t="shared" si="0"/>
        <v>12</v>
      </c>
      <c r="B14" s="16" t="s">
        <v>70</v>
      </c>
      <c r="C14" s="5">
        <v>189060</v>
      </c>
      <c r="D14" s="2" t="s">
        <v>71</v>
      </c>
      <c r="E14" s="2" t="s">
        <v>218</v>
      </c>
      <c r="F14" s="9">
        <v>69.95</v>
      </c>
      <c r="G14" s="2" t="s">
        <v>54</v>
      </c>
    </row>
    <row r="15" spans="1:8" x14ac:dyDescent="0.55000000000000004">
      <c r="A15" s="2">
        <f t="shared" si="0"/>
        <v>13</v>
      </c>
      <c r="B15" s="16" t="s">
        <v>52</v>
      </c>
      <c r="C15" s="5">
        <v>189169</v>
      </c>
      <c r="D15" s="2" t="s">
        <v>53</v>
      </c>
      <c r="E15" s="2" t="s">
        <v>218</v>
      </c>
      <c r="F15" s="9">
        <v>69.95</v>
      </c>
      <c r="G15" s="2" t="s">
        <v>54</v>
      </c>
    </row>
    <row r="16" spans="1:8" x14ac:dyDescent="0.55000000000000004">
      <c r="A16" s="2">
        <f t="shared" si="0"/>
        <v>14</v>
      </c>
      <c r="B16" s="16" t="s">
        <v>73</v>
      </c>
      <c r="C16" s="5">
        <v>180001</v>
      </c>
      <c r="D16" s="2" t="s">
        <v>74</v>
      </c>
      <c r="E16" s="2" t="s">
        <v>218</v>
      </c>
      <c r="F16" s="9">
        <v>69.95</v>
      </c>
      <c r="G16" s="2" t="s">
        <v>58</v>
      </c>
    </row>
    <row r="17" spans="1:7" x14ac:dyDescent="0.55000000000000004">
      <c r="A17" s="2">
        <f t="shared" si="0"/>
        <v>15</v>
      </c>
      <c r="B17" s="16" t="s">
        <v>56</v>
      </c>
      <c r="C17" s="5">
        <v>189510</v>
      </c>
      <c r="D17" s="2" t="s">
        <v>57</v>
      </c>
      <c r="E17" s="2" t="s">
        <v>218</v>
      </c>
      <c r="F17" s="9">
        <v>69.95</v>
      </c>
      <c r="G17" s="2" t="s">
        <v>58</v>
      </c>
    </row>
    <row r="18" spans="1:7" x14ac:dyDescent="0.55000000000000004">
      <c r="A18" s="2">
        <f t="shared" si="0"/>
        <v>16</v>
      </c>
      <c r="B18" s="16" t="s">
        <v>196</v>
      </c>
      <c r="C18" s="2">
        <v>182011</v>
      </c>
      <c r="D18" s="14" t="s">
        <v>197</v>
      </c>
      <c r="E18" s="2" t="s">
        <v>218</v>
      </c>
      <c r="F18" s="9">
        <v>69.95</v>
      </c>
      <c r="G18" s="14" t="s">
        <v>83</v>
      </c>
    </row>
    <row r="19" spans="1:7" x14ac:dyDescent="0.55000000000000004">
      <c r="A19" s="2">
        <f t="shared" si="0"/>
        <v>17</v>
      </c>
      <c r="B19" s="16" t="s">
        <v>76</v>
      </c>
      <c r="C19" s="5">
        <v>182018</v>
      </c>
      <c r="D19" s="2" t="s">
        <v>77</v>
      </c>
      <c r="E19" s="2" t="s">
        <v>218</v>
      </c>
      <c r="F19" s="9">
        <v>69.95</v>
      </c>
      <c r="G19" s="2" t="s">
        <v>83</v>
      </c>
    </row>
    <row r="20" spans="1:7" x14ac:dyDescent="0.55000000000000004">
      <c r="A20" s="2">
        <f t="shared" si="0"/>
        <v>18</v>
      </c>
      <c r="B20" s="16" t="s">
        <v>198</v>
      </c>
      <c r="C20" s="2">
        <v>64299</v>
      </c>
      <c r="D20" s="14" t="s">
        <v>214</v>
      </c>
      <c r="E20" s="2" t="s">
        <v>218</v>
      </c>
      <c r="F20" s="9">
        <v>69.95</v>
      </c>
      <c r="G20" s="14" t="s">
        <v>199</v>
      </c>
    </row>
    <row r="21" spans="1:7" x14ac:dyDescent="0.55000000000000004">
      <c r="A21" s="2">
        <f t="shared" si="0"/>
        <v>19</v>
      </c>
      <c r="B21" s="16" t="s">
        <v>200</v>
      </c>
      <c r="C21" s="15" t="s">
        <v>201</v>
      </c>
      <c r="D21" s="14" t="s">
        <v>106</v>
      </c>
      <c r="E21" s="2" t="s">
        <v>218</v>
      </c>
      <c r="F21" s="9">
        <v>69.95</v>
      </c>
      <c r="G21" s="14" t="s">
        <v>199</v>
      </c>
    </row>
    <row r="22" spans="1:7" x14ac:dyDescent="0.55000000000000004">
      <c r="A22" s="2">
        <f t="shared" si="0"/>
        <v>20</v>
      </c>
      <c r="B22" s="16" t="s">
        <v>202</v>
      </c>
      <c r="C22" s="2">
        <v>64802</v>
      </c>
      <c r="D22" s="14" t="s">
        <v>206</v>
      </c>
      <c r="E22" s="2" t="s">
        <v>218</v>
      </c>
      <c r="F22" s="9">
        <v>69.95</v>
      </c>
      <c r="G22" s="14" t="s">
        <v>203</v>
      </c>
    </row>
    <row r="23" spans="1:7" x14ac:dyDescent="0.55000000000000004">
      <c r="A23" s="2">
        <f t="shared" si="0"/>
        <v>21</v>
      </c>
      <c r="B23" s="16" t="s">
        <v>204</v>
      </c>
      <c r="C23" s="2">
        <v>64809</v>
      </c>
      <c r="D23" s="14" t="s">
        <v>205</v>
      </c>
      <c r="E23" s="2" t="s">
        <v>218</v>
      </c>
      <c r="F23" s="9">
        <v>69.95</v>
      </c>
      <c r="G23" s="14" t="s">
        <v>203</v>
      </c>
    </row>
    <row r="24" spans="1:7" x14ac:dyDescent="0.55000000000000004">
      <c r="A24" s="2">
        <f t="shared" si="0"/>
        <v>22</v>
      </c>
      <c r="B24" s="16" t="s">
        <v>207</v>
      </c>
      <c r="C24" s="2">
        <v>64812</v>
      </c>
      <c r="D24" s="14" t="s">
        <v>208</v>
      </c>
      <c r="E24" s="2" t="s">
        <v>218</v>
      </c>
      <c r="F24" s="9">
        <v>69.95</v>
      </c>
      <c r="G24" s="14" t="s">
        <v>15</v>
      </c>
    </row>
    <row r="25" spans="1:7" x14ac:dyDescent="0.55000000000000004">
      <c r="A25" s="2">
        <f t="shared" si="0"/>
        <v>23</v>
      </c>
      <c r="B25" s="16" t="s">
        <v>209</v>
      </c>
      <c r="C25" s="2">
        <v>64800</v>
      </c>
      <c r="D25" s="14" t="s">
        <v>210</v>
      </c>
      <c r="E25" s="2" t="s">
        <v>218</v>
      </c>
      <c r="F25" s="9">
        <v>69.95</v>
      </c>
      <c r="G25" s="14" t="s">
        <v>15</v>
      </c>
    </row>
    <row r="26" spans="1:7" x14ac:dyDescent="0.55000000000000004">
      <c r="A26" s="2">
        <f t="shared" si="0"/>
        <v>24</v>
      </c>
      <c r="B26" s="16" t="s">
        <v>38</v>
      </c>
      <c r="C26" s="5">
        <v>613005</v>
      </c>
      <c r="D26" s="2" t="s">
        <v>39</v>
      </c>
      <c r="E26" s="2" t="s">
        <v>218</v>
      </c>
      <c r="F26" s="9">
        <v>74.95</v>
      </c>
      <c r="G26" s="2" t="s">
        <v>40</v>
      </c>
    </row>
    <row r="27" spans="1:7" x14ac:dyDescent="0.55000000000000004">
      <c r="A27" s="2">
        <f t="shared" si="0"/>
        <v>25</v>
      </c>
      <c r="B27" s="16" t="s">
        <v>60</v>
      </c>
      <c r="C27" s="5">
        <v>613058</v>
      </c>
      <c r="D27" s="2" t="s">
        <v>61</v>
      </c>
      <c r="E27" s="2" t="s">
        <v>218</v>
      </c>
      <c r="F27" s="9">
        <v>74.95</v>
      </c>
      <c r="G27" s="2" t="s">
        <v>40</v>
      </c>
    </row>
    <row r="28" spans="1:7" x14ac:dyDescent="0.55000000000000004">
      <c r="A28" s="2">
        <f t="shared" si="0"/>
        <v>26</v>
      </c>
      <c r="B28" s="16" t="s">
        <v>84</v>
      </c>
      <c r="C28" s="5">
        <v>64300</v>
      </c>
      <c r="D28" s="2" t="s">
        <v>85</v>
      </c>
      <c r="E28" s="2" t="s">
        <v>218</v>
      </c>
      <c r="F28" s="9">
        <v>79.95</v>
      </c>
      <c r="G28" s="2" t="s">
        <v>65</v>
      </c>
    </row>
    <row r="29" spans="1:7" x14ac:dyDescent="0.55000000000000004">
      <c r="A29" s="2">
        <f t="shared" si="0"/>
        <v>27</v>
      </c>
      <c r="B29" s="16" t="s">
        <v>63</v>
      </c>
      <c r="C29" s="5">
        <v>60314</v>
      </c>
      <c r="D29" s="2" t="s">
        <v>64</v>
      </c>
      <c r="E29" s="2" t="s">
        <v>218</v>
      </c>
      <c r="F29" s="9">
        <v>79.95</v>
      </c>
      <c r="G29" s="2" t="s">
        <v>65</v>
      </c>
    </row>
    <row r="30" spans="1:7" x14ac:dyDescent="0.55000000000000004">
      <c r="A30" s="2">
        <f t="shared" si="0"/>
        <v>28</v>
      </c>
      <c r="B30" s="16" t="s">
        <v>79</v>
      </c>
      <c r="C30" s="5">
        <v>64315</v>
      </c>
      <c r="D30" s="2" t="s">
        <v>80</v>
      </c>
      <c r="E30" s="2" t="s">
        <v>218</v>
      </c>
      <c r="F30" s="9">
        <v>79.95</v>
      </c>
      <c r="G30" s="2" t="s">
        <v>81</v>
      </c>
    </row>
    <row r="31" spans="1:7" x14ac:dyDescent="0.55000000000000004">
      <c r="A31" s="2">
        <f t="shared" si="0"/>
        <v>29</v>
      </c>
      <c r="B31" s="16" t="s">
        <v>93</v>
      </c>
      <c r="C31" s="5">
        <v>182017</v>
      </c>
      <c r="D31" s="2" t="s">
        <v>94</v>
      </c>
      <c r="E31" s="2" t="s">
        <v>218</v>
      </c>
      <c r="F31" s="9">
        <v>79.95</v>
      </c>
      <c r="G31" s="2" t="s">
        <v>11</v>
      </c>
    </row>
    <row r="32" spans="1:7" x14ac:dyDescent="0.55000000000000004">
      <c r="A32" s="2">
        <f t="shared" si="0"/>
        <v>30</v>
      </c>
      <c r="B32" s="16" t="s">
        <v>96</v>
      </c>
      <c r="C32" s="5">
        <v>202017</v>
      </c>
      <c r="D32" s="2" t="s">
        <v>97</v>
      </c>
      <c r="E32" s="2" t="s">
        <v>218</v>
      </c>
      <c r="F32" s="9">
        <v>79.95</v>
      </c>
      <c r="G32" s="2" t="s">
        <v>11</v>
      </c>
    </row>
    <row r="33" spans="1:8" x14ac:dyDescent="0.55000000000000004">
      <c r="A33" s="2">
        <f t="shared" si="0"/>
        <v>31</v>
      </c>
      <c r="B33" s="16" t="s">
        <v>9</v>
      </c>
      <c r="C33" s="5">
        <v>62338</v>
      </c>
      <c r="D33" s="2" t="s">
        <v>10</v>
      </c>
      <c r="E33" s="2" t="s">
        <v>218</v>
      </c>
      <c r="F33" s="9">
        <v>79.95</v>
      </c>
      <c r="G33" s="2" t="s">
        <v>11</v>
      </c>
    </row>
    <row r="34" spans="1:8" x14ac:dyDescent="0.55000000000000004">
      <c r="A34" s="2">
        <f t="shared" si="0"/>
        <v>32</v>
      </c>
      <c r="B34" s="16" t="s">
        <v>13</v>
      </c>
      <c r="C34" s="5" t="s">
        <v>119</v>
      </c>
      <c r="D34" s="2" t="s">
        <v>14</v>
      </c>
      <c r="E34" s="2" t="s">
        <v>218</v>
      </c>
      <c r="F34" s="9">
        <v>79.95</v>
      </c>
      <c r="G34" s="2" t="s">
        <v>15</v>
      </c>
      <c r="H34" s="2" t="s">
        <v>125</v>
      </c>
    </row>
    <row r="35" spans="1:8" x14ac:dyDescent="0.55000000000000004">
      <c r="A35" s="2">
        <f t="shared" si="0"/>
        <v>33</v>
      </c>
      <c r="B35" s="16" t="s">
        <v>99</v>
      </c>
      <c r="C35" s="5">
        <v>202018</v>
      </c>
      <c r="D35" s="2" t="s">
        <v>97</v>
      </c>
      <c r="E35" s="2" t="s">
        <v>218</v>
      </c>
      <c r="F35" s="9">
        <v>79.95</v>
      </c>
      <c r="G35" s="2" t="s">
        <v>100</v>
      </c>
    </row>
    <row r="36" spans="1:8" x14ac:dyDescent="0.55000000000000004">
      <c r="A36" s="2">
        <f t="shared" si="0"/>
        <v>34</v>
      </c>
      <c r="B36" s="16" t="s">
        <v>211</v>
      </c>
      <c r="C36" s="2">
        <v>64319</v>
      </c>
      <c r="D36" s="14" t="s">
        <v>213</v>
      </c>
      <c r="E36" s="2" t="s">
        <v>218</v>
      </c>
      <c r="F36" s="9">
        <v>79.95</v>
      </c>
      <c r="G36" s="14" t="s">
        <v>212</v>
      </c>
    </row>
    <row r="37" spans="1:8" x14ac:dyDescent="0.55000000000000004">
      <c r="A37" s="2">
        <f t="shared" si="0"/>
        <v>35</v>
      </c>
      <c r="B37" s="16" t="s">
        <v>216</v>
      </c>
      <c r="C37" s="2">
        <v>189019</v>
      </c>
      <c r="D37" s="14" t="s">
        <v>68</v>
      </c>
      <c r="E37" s="2" t="s">
        <v>218</v>
      </c>
      <c r="F37" s="9">
        <v>79.95</v>
      </c>
      <c r="G37" s="14" t="s">
        <v>212</v>
      </c>
    </row>
    <row r="38" spans="1:8" x14ac:dyDescent="0.55000000000000004">
      <c r="A38" s="2">
        <f t="shared" si="0"/>
        <v>36</v>
      </c>
      <c r="B38" s="16" t="s">
        <v>87</v>
      </c>
      <c r="C38" s="5">
        <v>64820</v>
      </c>
      <c r="D38" s="2" t="s">
        <v>124</v>
      </c>
      <c r="E38" s="2" t="s">
        <v>218</v>
      </c>
      <c r="F38" s="9">
        <v>84.95</v>
      </c>
      <c r="G38" s="2" t="s">
        <v>89</v>
      </c>
    </row>
    <row r="39" spans="1:8" x14ac:dyDescent="0.55000000000000004">
      <c r="A39" s="2">
        <f t="shared" si="0"/>
        <v>37</v>
      </c>
      <c r="B39" s="16" t="s">
        <v>90</v>
      </c>
      <c r="C39" s="5">
        <v>202020</v>
      </c>
      <c r="D39" s="2" t="s">
        <v>91</v>
      </c>
      <c r="E39" s="2" t="s">
        <v>218</v>
      </c>
      <c r="F39" s="9">
        <v>84.95</v>
      </c>
      <c r="G39" s="2" t="s">
        <v>89</v>
      </c>
      <c r="H39" s="10"/>
    </row>
    <row r="40" spans="1:8" x14ac:dyDescent="0.55000000000000004">
      <c r="A40" s="2">
        <f t="shared" si="0"/>
        <v>38</v>
      </c>
      <c r="B40" s="16" t="s">
        <v>105</v>
      </c>
      <c r="C40" s="11" t="s">
        <v>121</v>
      </c>
      <c r="D40" s="2" t="s">
        <v>106</v>
      </c>
      <c r="E40" s="2" t="s">
        <v>218</v>
      </c>
      <c r="F40" s="9">
        <v>84.95</v>
      </c>
      <c r="G40" s="2" t="s">
        <v>103</v>
      </c>
    </row>
    <row r="41" spans="1:8" x14ac:dyDescent="0.55000000000000004">
      <c r="A41" s="2">
        <f t="shared" si="0"/>
        <v>39</v>
      </c>
      <c r="B41" s="16" t="s">
        <v>108</v>
      </c>
      <c r="C41" s="5">
        <v>64333</v>
      </c>
      <c r="D41" s="2" t="s">
        <v>109</v>
      </c>
      <c r="E41" s="2" t="s">
        <v>218</v>
      </c>
      <c r="F41" s="9">
        <v>84.95</v>
      </c>
      <c r="G41" s="2" t="s">
        <v>103</v>
      </c>
    </row>
    <row r="42" spans="1:8" x14ac:dyDescent="0.55000000000000004">
      <c r="A42" s="2">
        <f t="shared" si="0"/>
        <v>40</v>
      </c>
      <c r="B42" s="16" t="s">
        <v>102</v>
      </c>
      <c r="C42" s="5">
        <v>189090</v>
      </c>
      <c r="D42" s="2" t="s">
        <v>49</v>
      </c>
      <c r="E42" s="2" t="s">
        <v>218</v>
      </c>
      <c r="F42" s="9">
        <v>84.95</v>
      </c>
      <c r="G42" s="2" t="s">
        <v>103</v>
      </c>
    </row>
    <row r="43" spans="1:8" x14ac:dyDescent="0.55000000000000004">
      <c r="A43" s="2">
        <f t="shared" si="0"/>
        <v>41</v>
      </c>
      <c r="B43" s="16" t="s">
        <v>111</v>
      </c>
      <c r="C43" s="5">
        <v>43613</v>
      </c>
      <c r="D43" s="2" t="s">
        <v>112</v>
      </c>
      <c r="E43" s="2" t="s">
        <v>218</v>
      </c>
      <c r="F43" s="9">
        <v>84.95</v>
      </c>
      <c r="G43" s="2" t="s">
        <v>113</v>
      </c>
      <c r="H43" s="2" t="s">
        <v>126</v>
      </c>
    </row>
    <row r="44" spans="1:8" x14ac:dyDescent="0.55000000000000004">
      <c r="A44" s="2">
        <f t="shared" si="0"/>
        <v>42</v>
      </c>
      <c r="B44" s="16" t="s">
        <v>115</v>
      </c>
      <c r="C44" s="5">
        <v>44102</v>
      </c>
      <c r="D44" s="2" t="s">
        <v>112</v>
      </c>
      <c r="E44" s="2" t="s">
        <v>218</v>
      </c>
      <c r="F44" s="9">
        <v>84.95</v>
      </c>
      <c r="G44" s="2" t="s">
        <v>113</v>
      </c>
      <c r="H44" s="2" t="s">
        <v>126</v>
      </c>
    </row>
    <row r="45" spans="1:8" x14ac:dyDescent="0.55000000000000004">
      <c r="A45" s="2">
        <f t="shared" si="0"/>
        <v>43</v>
      </c>
      <c r="B45" s="2" t="s">
        <v>219</v>
      </c>
      <c r="C45" s="2">
        <v>189056</v>
      </c>
      <c r="D45" s="14" t="s">
        <v>97</v>
      </c>
      <c r="E45" s="2" t="s">
        <v>224</v>
      </c>
      <c r="F45" s="9">
        <v>54.95</v>
      </c>
      <c r="G45" s="14" t="s">
        <v>225</v>
      </c>
    </row>
    <row r="46" spans="1:8" x14ac:dyDescent="0.55000000000000004">
      <c r="A46" s="2">
        <f t="shared" si="0"/>
        <v>44</v>
      </c>
      <c r="B46" s="2" t="s">
        <v>220</v>
      </c>
      <c r="C46" s="2">
        <v>189349</v>
      </c>
      <c r="D46" s="14" t="s">
        <v>36</v>
      </c>
      <c r="E46" s="2" t="s">
        <v>224</v>
      </c>
      <c r="F46" s="9">
        <v>54.95</v>
      </c>
      <c r="G46" s="14" t="s">
        <v>225</v>
      </c>
    </row>
    <row r="47" spans="1:8" x14ac:dyDescent="0.55000000000000004">
      <c r="A47" s="2">
        <f t="shared" si="0"/>
        <v>45</v>
      </c>
      <c r="B47" s="2" t="s">
        <v>221</v>
      </c>
      <c r="C47" s="2">
        <v>189025</v>
      </c>
      <c r="D47" s="14" t="s">
        <v>43</v>
      </c>
      <c r="E47" s="2" t="s">
        <v>224</v>
      </c>
      <c r="F47" s="9">
        <v>54.95</v>
      </c>
      <c r="G47" s="14" t="s">
        <v>225</v>
      </c>
    </row>
    <row r="48" spans="1:8" x14ac:dyDescent="0.55000000000000004">
      <c r="A48" s="2">
        <f t="shared" si="0"/>
        <v>46</v>
      </c>
      <c r="B48" s="2" t="s">
        <v>222</v>
      </c>
      <c r="C48" s="2">
        <v>189368</v>
      </c>
      <c r="D48" s="14" t="s">
        <v>68</v>
      </c>
      <c r="E48" s="2" t="s">
        <v>224</v>
      </c>
      <c r="F48" s="9">
        <v>54.95</v>
      </c>
      <c r="G48" s="14" t="s">
        <v>225</v>
      </c>
    </row>
    <row r="49" spans="1:7" x14ac:dyDescent="0.55000000000000004">
      <c r="A49" s="2">
        <f t="shared" si="0"/>
        <v>47</v>
      </c>
      <c r="B49" s="2" t="s">
        <v>223</v>
      </c>
      <c r="C49" s="5" t="s">
        <v>118</v>
      </c>
      <c r="D49" s="14" t="s">
        <v>46</v>
      </c>
      <c r="E49" s="2" t="s">
        <v>224</v>
      </c>
      <c r="F49" s="9">
        <v>54.95</v>
      </c>
      <c r="G49" s="14" t="s">
        <v>225</v>
      </c>
    </row>
  </sheetData>
  <autoFilter ref="A2:H49" xr:uid="{4BD00488-8C0A-4AA5-8BF4-704211DF5E9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1118-2ACA-4005-A0C5-C478FD680C13}">
  <dimension ref="A1:G35"/>
  <sheetViews>
    <sheetView workbookViewId="0">
      <pane ySplit="2" topLeftCell="A3" activePane="bottomLeft" state="frozen"/>
      <selection pane="bottomLeft" sqref="A1:XFD1048576"/>
    </sheetView>
  </sheetViews>
  <sheetFormatPr defaultRowHeight="21" x14ac:dyDescent="0.5"/>
  <cols>
    <col min="1" max="1" width="2.68359375" bestFit="1" customWidth="1"/>
    <col min="2" max="2" width="10.05078125" bestFit="1" customWidth="1"/>
    <col min="3" max="3" width="6.68359375" style="6" bestFit="1" customWidth="1"/>
    <col min="4" max="4" width="18.7890625" customWidth="1"/>
    <col min="5" max="5" width="7.68359375" customWidth="1"/>
    <col min="6" max="6" width="16.7890625" customWidth="1"/>
    <col min="7" max="7" width="52.20703125" bestFit="1" customWidth="1"/>
  </cols>
  <sheetData>
    <row r="1" spans="1:7" ht="21.5" x14ac:dyDescent="0.55000000000000004">
      <c r="B1" s="2" t="s">
        <v>0</v>
      </c>
      <c r="C1" s="5" t="s">
        <v>117</v>
      </c>
      <c r="D1" s="2" t="s">
        <v>2</v>
      </c>
      <c r="E1" s="2" t="s">
        <v>4</v>
      </c>
      <c r="F1" s="2" t="s">
        <v>5</v>
      </c>
      <c r="G1" s="2" t="s">
        <v>7</v>
      </c>
    </row>
    <row r="3" spans="1:7" ht="24" x14ac:dyDescent="0.5">
      <c r="A3">
        <v>1</v>
      </c>
      <c r="B3" s="1" t="s">
        <v>21</v>
      </c>
      <c r="C3" s="6" t="s">
        <v>118</v>
      </c>
      <c r="D3" t="s">
        <v>22</v>
      </c>
      <c r="E3" s="3">
        <v>79.95</v>
      </c>
      <c r="F3" t="s">
        <v>6</v>
      </c>
      <c r="G3" t="s">
        <v>23</v>
      </c>
    </row>
    <row r="4" spans="1:7" ht="24" x14ac:dyDescent="0.5">
      <c r="A4">
        <f t="shared" ref="A4:A22" si="0">+A3+1</f>
        <v>2</v>
      </c>
      <c r="B4" s="1" t="s">
        <v>1</v>
      </c>
      <c r="C4" s="6">
        <v>785005</v>
      </c>
      <c r="D4" t="s">
        <v>3</v>
      </c>
      <c r="E4" s="3">
        <v>69.95</v>
      </c>
      <c r="F4" t="s">
        <v>6</v>
      </c>
      <c r="G4" t="s">
        <v>8</v>
      </c>
    </row>
    <row r="5" spans="1:7" ht="24" x14ac:dyDescent="0.5">
      <c r="A5">
        <f t="shared" si="0"/>
        <v>3</v>
      </c>
      <c r="B5" s="1" t="s">
        <v>42</v>
      </c>
      <c r="C5" s="6">
        <v>189025</v>
      </c>
      <c r="D5" t="s">
        <v>43</v>
      </c>
      <c r="E5" s="3">
        <v>69.95</v>
      </c>
      <c r="F5" t="s">
        <v>6</v>
      </c>
      <c r="G5" t="s">
        <v>44</v>
      </c>
    </row>
    <row r="6" spans="1:7" ht="24" x14ac:dyDescent="0.5">
      <c r="A6">
        <f t="shared" si="0"/>
        <v>4</v>
      </c>
      <c r="B6" s="1" t="s">
        <v>24</v>
      </c>
      <c r="C6" s="6">
        <v>189056</v>
      </c>
      <c r="D6" t="s">
        <v>25</v>
      </c>
      <c r="E6" s="3">
        <v>69.95</v>
      </c>
      <c r="F6" t="s">
        <v>27</v>
      </c>
      <c r="G6" t="s">
        <v>26</v>
      </c>
    </row>
    <row r="7" spans="1:7" ht="24" x14ac:dyDescent="0.5">
      <c r="A7">
        <f t="shared" si="0"/>
        <v>5</v>
      </c>
      <c r="B7" s="1" t="s">
        <v>28</v>
      </c>
      <c r="C7" s="6">
        <v>189349</v>
      </c>
      <c r="D7" t="s">
        <v>29</v>
      </c>
      <c r="E7" s="3">
        <v>69.95</v>
      </c>
      <c r="F7" t="s">
        <v>27</v>
      </c>
      <c r="G7" t="s">
        <v>30</v>
      </c>
    </row>
    <row r="8" spans="1:7" ht="24" x14ac:dyDescent="0.5">
      <c r="A8">
        <f t="shared" si="0"/>
        <v>6</v>
      </c>
      <c r="B8" s="1" t="s">
        <v>17</v>
      </c>
      <c r="C8" s="6">
        <v>122507</v>
      </c>
      <c r="D8" t="s">
        <v>18</v>
      </c>
      <c r="E8" s="3">
        <v>69.95</v>
      </c>
      <c r="F8" t="s">
        <v>19</v>
      </c>
      <c r="G8" t="s">
        <v>20</v>
      </c>
    </row>
    <row r="9" spans="1:7" ht="24" x14ac:dyDescent="0.5">
      <c r="A9">
        <f t="shared" si="0"/>
        <v>7</v>
      </c>
      <c r="B9" s="1" t="s">
        <v>31</v>
      </c>
      <c r="C9" s="6" t="s">
        <v>118</v>
      </c>
      <c r="D9" t="s">
        <v>32</v>
      </c>
      <c r="E9" s="3">
        <v>69.95</v>
      </c>
      <c r="F9" t="s">
        <v>34</v>
      </c>
      <c r="G9" t="s">
        <v>33</v>
      </c>
    </row>
    <row r="10" spans="1:7" ht="24" x14ac:dyDescent="0.5">
      <c r="A10">
        <f t="shared" si="0"/>
        <v>8</v>
      </c>
      <c r="B10" s="1" t="s">
        <v>35</v>
      </c>
      <c r="C10" s="6" t="s">
        <v>118</v>
      </c>
      <c r="D10" t="s">
        <v>36</v>
      </c>
      <c r="E10" s="3">
        <v>69.95</v>
      </c>
      <c r="F10" t="s">
        <v>34</v>
      </c>
      <c r="G10" t="s">
        <v>37</v>
      </c>
    </row>
    <row r="11" spans="1:7" ht="24" x14ac:dyDescent="0.5">
      <c r="A11">
        <f t="shared" si="0"/>
        <v>9</v>
      </c>
      <c r="B11" s="1" t="s">
        <v>45</v>
      </c>
      <c r="C11" s="6" t="s">
        <v>118</v>
      </c>
      <c r="D11" t="s">
        <v>46</v>
      </c>
      <c r="E11" s="3">
        <v>69.95</v>
      </c>
      <c r="F11" t="s">
        <v>34</v>
      </c>
      <c r="G11" t="s">
        <v>47</v>
      </c>
    </row>
    <row r="12" spans="1:7" ht="24" x14ac:dyDescent="0.5">
      <c r="A12">
        <f t="shared" si="0"/>
        <v>10</v>
      </c>
      <c r="B12" s="1" t="s">
        <v>48</v>
      </c>
      <c r="C12" s="6">
        <v>189088</v>
      </c>
      <c r="D12" t="s">
        <v>49</v>
      </c>
      <c r="E12" s="3">
        <v>69.95</v>
      </c>
      <c r="F12" t="s">
        <v>50</v>
      </c>
      <c r="G12" t="s">
        <v>51</v>
      </c>
    </row>
    <row r="13" spans="1:7" ht="24" x14ac:dyDescent="0.5">
      <c r="A13">
        <f t="shared" si="0"/>
        <v>11</v>
      </c>
      <c r="B13" s="1" t="s">
        <v>67</v>
      </c>
      <c r="C13" s="6">
        <v>189368</v>
      </c>
      <c r="D13" t="s">
        <v>68</v>
      </c>
      <c r="E13" s="3">
        <v>69.95</v>
      </c>
      <c r="F13" t="s">
        <v>50</v>
      </c>
      <c r="G13" t="s">
        <v>69</v>
      </c>
    </row>
    <row r="14" spans="1:7" ht="24" x14ac:dyDescent="0.5">
      <c r="A14">
        <f t="shared" si="0"/>
        <v>12</v>
      </c>
      <c r="B14" s="1" t="s">
        <v>70</v>
      </c>
      <c r="C14" s="6">
        <v>189060</v>
      </c>
      <c r="D14" t="s">
        <v>71</v>
      </c>
      <c r="E14" s="3">
        <v>69.95</v>
      </c>
      <c r="F14" t="s">
        <v>54</v>
      </c>
      <c r="G14" t="s">
        <v>72</v>
      </c>
    </row>
    <row r="15" spans="1:7" ht="24" x14ac:dyDescent="0.5">
      <c r="A15">
        <f t="shared" si="0"/>
        <v>13</v>
      </c>
      <c r="B15" s="1" t="s">
        <v>52</v>
      </c>
      <c r="C15" s="6">
        <v>189169</v>
      </c>
      <c r="D15" t="s">
        <v>53</v>
      </c>
      <c r="E15" s="3">
        <v>69.95</v>
      </c>
      <c r="F15" t="s">
        <v>54</v>
      </c>
      <c r="G15" t="s">
        <v>55</v>
      </c>
    </row>
    <row r="16" spans="1:7" ht="24" x14ac:dyDescent="0.5">
      <c r="A16">
        <f t="shared" si="0"/>
        <v>14</v>
      </c>
      <c r="B16" s="1" t="s">
        <v>73</v>
      </c>
      <c r="C16" s="6">
        <v>180001</v>
      </c>
      <c r="D16" t="s">
        <v>74</v>
      </c>
      <c r="E16" s="3">
        <v>69.95</v>
      </c>
      <c r="F16" t="s">
        <v>58</v>
      </c>
      <c r="G16" t="s">
        <v>75</v>
      </c>
    </row>
    <row r="17" spans="1:7" ht="24" x14ac:dyDescent="0.5">
      <c r="A17">
        <f t="shared" si="0"/>
        <v>15</v>
      </c>
      <c r="B17" s="1" t="s">
        <v>56</v>
      </c>
      <c r="C17" s="6">
        <v>189510</v>
      </c>
      <c r="D17" t="s">
        <v>57</v>
      </c>
      <c r="E17" s="3">
        <v>69.95</v>
      </c>
      <c r="F17" t="s">
        <v>58</v>
      </c>
      <c r="G17" t="s">
        <v>59</v>
      </c>
    </row>
    <row r="18" spans="1:7" ht="24" x14ac:dyDescent="0.5">
      <c r="A18">
        <f t="shared" si="0"/>
        <v>16</v>
      </c>
      <c r="B18" s="1" t="s">
        <v>76</v>
      </c>
      <c r="C18" s="6">
        <v>182018</v>
      </c>
      <c r="D18" t="s">
        <v>77</v>
      </c>
      <c r="E18" s="3">
        <v>69.95</v>
      </c>
      <c r="F18" t="s">
        <v>83</v>
      </c>
      <c r="G18" t="s">
        <v>78</v>
      </c>
    </row>
    <row r="19" spans="1:7" ht="24" x14ac:dyDescent="0.5">
      <c r="A19">
        <f t="shared" si="0"/>
        <v>17</v>
      </c>
      <c r="B19" s="1" t="s">
        <v>38</v>
      </c>
      <c r="C19" s="6">
        <v>613005</v>
      </c>
      <c r="D19" t="s">
        <v>39</v>
      </c>
      <c r="E19" s="3">
        <v>74.95</v>
      </c>
      <c r="F19" t="s">
        <v>40</v>
      </c>
      <c r="G19" t="s">
        <v>41</v>
      </c>
    </row>
    <row r="20" spans="1:7" ht="24" x14ac:dyDescent="0.5">
      <c r="A20">
        <f t="shared" si="0"/>
        <v>18</v>
      </c>
      <c r="B20" s="1" t="s">
        <v>60</v>
      </c>
      <c r="C20" s="6">
        <v>613058</v>
      </c>
      <c r="D20" t="s">
        <v>61</v>
      </c>
      <c r="E20" s="3">
        <v>74.95</v>
      </c>
      <c r="F20" t="s">
        <v>40</v>
      </c>
      <c r="G20" t="s">
        <v>62</v>
      </c>
    </row>
    <row r="21" spans="1:7" ht="24" x14ac:dyDescent="0.5">
      <c r="A21">
        <f t="shared" si="0"/>
        <v>19</v>
      </c>
      <c r="B21" s="1" t="s">
        <v>84</v>
      </c>
      <c r="C21" s="6">
        <v>64300</v>
      </c>
      <c r="D21" t="s">
        <v>85</v>
      </c>
      <c r="E21" s="3">
        <v>79.95</v>
      </c>
      <c r="F21" t="s">
        <v>65</v>
      </c>
      <c r="G21" t="s">
        <v>86</v>
      </c>
    </row>
    <row r="22" spans="1:7" ht="24" x14ac:dyDescent="0.5">
      <c r="A22">
        <f t="shared" si="0"/>
        <v>20</v>
      </c>
      <c r="B22" s="1" t="s">
        <v>63</v>
      </c>
      <c r="C22" s="6">
        <v>60314</v>
      </c>
      <c r="D22" t="s">
        <v>64</v>
      </c>
      <c r="E22" s="3">
        <v>79.95</v>
      </c>
      <c r="F22" t="s">
        <v>65</v>
      </c>
      <c r="G22" t="s">
        <v>66</v>
      </c>
    </row>
    <row r="23" spans="1:7" ht="24" x14ac:dyDescent="0.5">
      <c r="A23">
        <f t="shared" ref="A23:A35" si="1">+A22+1</f>
        <v>21</v>
      </c>
      <c r="B23" s="1" t="s">
        <v>79</v>
      </c>
      <c r="C23" s="6">
        <v>64315</v>
      </c>
      <c r="D23" t="s">
        <v>80</v>
      </c>
      <c r="E23" s="3">
        <v>79.95</v>
      </c>
      <c r="F23" t="s">
        <v>81</v>
      </c>
      <c r="G23" t="s">
        <v>82</v>
      </c>
    </row>
    <row r="24" spans="1:7" ht="24" x14ac:dyDescent="0.5">
      <c r="A24">
        <f t="shared" si="1"/>
        <v>22</v>
      </c>
      <c r="B24" s="1" t="s">
        <v>93</v>
      </c>
      <c r="C24" s="6">
        <v>182017</v>
      </c>
      <c r="D24" t="s">
        <v>94</v>
      </c>
      <c r="E24" s="3">
        <v>79.95</v>
      </c>
      <c r="F24" t="s">
        <v>11</v>
      </c>
      <c r="G24" t="s">
        <v>95</v>
      </c>
    </row>
    <row r="25" spans="1:7" ht="24" x14ac:dyDescent="0.5">
      <c r="A25">
        <f t="shared" si="1"/>
        <v>23</v>
      </c>
      <c r="B25" s="1" t="s">
        <v>96</v>
      </c>
      <c r="C25" s="6">
        <v>202017</v>
      </c>
      <c r="D25" t="s">
        <v>97</v>
      </c>
      <c r="E25" s="3">
        <v>79.95</v>
      </c>
      <c r="F25" t="s">
        <v>11</v>
      </c>
      <c r="G25" t="s">
        <v>98</v>
      </c>
    </row>
    <row r="26" spans="1:7" ht="24" x14ac:dyDescent="0.5">
      <c r="A26">
        <f t="shared" si="1"/>
        <v>24</v>
      </c>
      <c r="B26" s="1" t="s">
        <v>9</v>
      </c>
      <c r="C26" s="6">
        <v>62338</v>
      </c>
      <c r="D26" t="s">
        <v>10</v>
      </c>
      <c r="E26" s="3">
        <v>79.95</v>
      </c>
      <c r="F26" t="s">
        <v>11</v>
      </c>
      <c r="G26" t="s">
        <v>12</v>
      </c>
    </row>
    <row r="27" spans="1:7" ht="24" x14ac:dyDescent="0.5">
      <c r="A27">
        <f t="shared" si="1"/>
        <v>25</v>
      </c>
      <c r="B27" s="1" t="s">
        <v>13</v>
      </c>
      <c r="C27" s="6" t="s">
        <v>119</v>
      </c>
      <c r="D27" t="s">
        <v>14</v>
      </c>
      <c r="E27" s="3">
        <v>79.95</v>
      </c>
      <c r="F27" t="s">
        <v>15</v>
      </c>
      <c r="G27" t="s">
        <v>16</v>
      </c>
    </row>
    <row r="28" spans="1:7" ht="24" x14ac:dyDescent="0.5">
      <c r="A28">
        <f t="shared" si="1"/>
        <v>26</v>
      </c>
      <c r="B28" s="1" t="s">
        <v>99</v>
      </c>
      <c r="C28" s="6">
        <v>202018</v>
      </c>
      <c r="D28" t="s">
        <v>97</v>
      </c>
      <c r="E28" s="3">
        <v>79.95</v>
      </c>
      <c r="F28" t="s">
        <v>100</v>
      </c>
      <c r="G28" t="s">
        <v>101</v>
      </c>
    </row>
    <row r="29" spans="1:7" ht="24" x14ac:dyDescent="0.5">
      <c r="A29">
        <f t="shared" si="1"/>
        <v>27</v>
      </c>
      <c r="B29" s="1" t="s">
        <v>87</v>
      </c>
      <c r="C29" s="6">
        <v>64820</v>
      </c>
      <c r="D29" t="s">
        <v>88</v>
      </c>
      <c r="E29" s="3">
        <v>84.95</v>
      </c>
      <c r="F29" t="s">
        <v>89</v>
      </c>
      <c r="G29" t="s">
        <v>120</v>
      </c>
    </row>
    <row r="30" spans="1:7" ht="24" x14ac:dyDescent="0.5">
      <c r="A30">
        <f t="shared" si="1"/>
        <v>28</v>
      </c>
      <c r="B30" s="1" t="s">
        <v>90</v>
      </c>
      <c r="C30" s="6">
        <v>202020</v>
      </c>
      <c r="D30" t="s">
        <v>91</v>
      </c>
      <c r="E30" s="3">
        <v>84.95</v>
      </c>
      <c r="F30" t="s">
        <v>89</v>
      </c>
      <c r="G30" s="4" t="s">
        <v>92</v>
      </c>
    </row>
    <row r="31" spans="1:7" ht="24" x14ac:dyDescent="0.5">
      <c r="A31">
        <f t="shared" si="1"/>
        <v>29</v>
      </c>
      <c r="B31" s="1" t="s">
        <v>105</v>
      </c>
      <c r="C31" s="7" t="s">
        <v>121</v>
      </c>
      <c r="D31" t="s">
        <v>106</v>
      </c>
      <c r="E31" s="3">
        <v>84.95</v>
      </c>
      <c r="F31" t="s">
        <v>103</v>
      </c>
      <c r="G31" t="s">
        <v>107</v>
      </c>
    </row>
    <row r="32" spans="1:7" ht="24" x14ac:dyDescent="0.5">
      <c r="A32">
        <f t="shared" si="1"/>
        <v>30</v>
      </c>
      <c r="B32" s="1" t="s">
        <v>108</v>
      </c>
      <c r="C32" s="6">
        <v>64333</v>
      </c>
      <c r="D32" t="s">
        <v>109</v>
      </c>
      <c r="E32" s="3">
        <v>84.95</v>
      </c>
      <c r="F32" t="s">
        <v>103</v>
      </c>
      <c r="G32" t="s">
        <v>110</v>
      </c>
    </row>
    <row r="33" spans="1:7" ht="24" x14ac:dyDescent="0.5">
      <c r="A33">
        <f t="shared" si="1"/>
        <v>31</v>
      </c>
      <c r="B33" s="1" t="s">
        <v>102</v>
      </c>
      <c r="C33" s="6">
        <v>189090</v>
      </c>
      <c r="D33" t="s">
        <v>49</v>
      </c>
      <c r="E33" s="3">
        <v>84.95</v>
      </c>
      <c r="F33" t="s">
        <v>103</v>
      </c>
      <c r="G33" t="s">
        <v>104</v>
      </c>
    </row>
    <row r="34" spans="1:7" ht="24" x14ac:dyDescent="0.5">
      <c r="A34">
        <f t="shared" si="1"/>
        <v>32</v>
      </c>
      <c r="B34" s="1" t="s">
        <v>111</v>
      </c>
      <c r="C34" s="6">
        <v>43613</v>
      </c>
      <c r="D34" t="s">
        <v>112</v>
      </c>
      <c r="E34" s="3">
        <v>84.95</v>
      </c>
      <c r="F34" t="s">
        <v>113</v>
      </c>
      <c r="G34" t="s">
        <v>114</v>
      </c>
    </row>
    <row r="35" spans="1:7" ht="24" x14ac:dyDescent="0.5">
      <c r="A35">
        <f t="shared" si="1"/>
        <v>33</v>
      </c>
      <c r="B35" s="1" t="s">
        <v>115</v>
      </c>
      <c r="C35" s="6">
        <v>44102</v>
      </c>
      <c r="D35" t="s">
        <v>112</v>
      </c>
      <c r="E35" s="3">
        <v>84.95</v>
      </c>
      <c r="F35" t="s">
        <v>113</v>
      </c>
      <c r="G35" t="s">
        <v>116</v>
      </c>
    </row>
  </sheetData>
  <autoFilter ref="A2:G35" xr:uid="{89871118-2ACA-4005-A0C5-C478FD680C13}"/>
  <sortState xmlns:xlrd2="http://schemas.microsoft.com/office/spreadsheetml/2017/richdata2" ref="B3:G35">
    <sortCondition ref="B3:B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4A17-CFB3-4179-9A91-D3986DBF874C}">
  <sheetPr>
    <pageSetUpPr fitToPage="1"/>
  </sheetPr>
  <dimension ref="A1:K49"/>
  <sheetViews>
    <sheetView topLeftCell="C1" workbookViewId="0">
      <selection activeCell="J49" sqref="J49"/>
    </sheetView>
  </sheetViews>
  <sheetFormatPr defaultRowHeight="21.5" x14ac:dyDescent="0.55000000000000004"/>
  <cols>
    <col min="1" max="1" width="1.68359375" style="2" hidden="1" customWidth="1"/>
    <col min="2" max="2" width="3.68359375" style="2" hidden="1" customWidth="1"/>
    <col min="3" max="3" width="10.05078125" style="2" bestFit="1" customWidth="1"/>
    <col min="4" max="4" width="7.68359375" hidden="1" customWidth="1"/>
    <col min="5" max="5" width="29.9453125" style="2" hidden="1" customWidth="1"/>
    <col min="6" max="6" width="1.68359375" style="2" hidden="1" customWidth="1"/>
    <col min="7" max="7" width="3.68359375" style="2" hidden="1" customWidth="1"/>
    <col min="8" max="8" width="6.68359375" style="5" hidden="1" customWidth="1"/>
    <col min="9" max="9" width="18.7890625" style="12" bestFit="1" customWidth="1"/>
    <col min="10" max="10" width="49.20703125" style="2" bestFit="1" customWidth="1"/>
    <col min="11" max="16384" width="8.83984375" style="2"/>
  </cols>
  <sheetData>
    <row r="1" spans="1:10" ht="24" x14ac:dyDescent="0.55000000000000004">
      <c r="A1" s="5" t="s">
        <v>127</v>
      </c>
      <c r="B1" s="5" t="s">
        <v>128</v>
      </c>
      <c r="C1" s="8" t="s">
        <v>21</v>
      </c>
      <c r="D1" s="2" t="s">
        <v>129</v>
      </c>
      <c r="E1" s="2" t="s">
        <v>22</v>
      </c>
      <c r="F1" s="2" t="s">
        <v>127</v>
      </c>
      <c r="H1" s="5" t="s">
        <v>118</v>
      </c>
      <c r="I1" s="12" t="s">
        <v>130</v>
      </c>
      <c r="J1" s="13" t="s">
        <v>163</v>
      </c>
    </row>
    <row r="2" spans="1:10" ht="24" x14ac:dyDescent="0.55000000000000004">
      <c r="A2" s="5" t="s">
        <v>127</v>
      </c>
      <c r="B2" s="5" t="s">
        <v>128</v>
      </c>
      <c r="C2" s="8" t="s">
        <v>1</v>
      </c>
      <c r="D2" s="2" t="s">
        <v>129</v>
      </c>
      <c r="E2" s="2" t="s">
        <v>3</v>
      </c>
      <c r="F2" s="2" t="s">
        <v>127</v>
      </c>
      <c r="H2" s="5">
        <v>785005</v>
      </c>
      <c r="I2" s="12" t="s">
        <v>131</v>
      </c>
      <c r="J2" s="13" t="s">
        <v>164</v>
      </c>
    </row>
    <row r="3" spans="1:10" ht="24" x14ac:dyDescent="0.55000000000000004">
      <c r="A3" s="5" t="s">
        <v>127</v>
      </c>
      <c r="B3" s="5" t="s">
        <v>128</v>
      </c>
      <c r="C3" s="8" t="s">
        <v>42</v>
      </c>
      <c r="D3" s="2" t="s">
        <v>129</v>
      </c>
      <c r="E3" s="2" t="s">
        <v>122</v>
      </c>
      <c r="F3" s="2" t="s">
        <v>127</v>
      </c>
      <c r="H3" s="5">
        <v>189025</v>
      </c>
      <c r="I3" s="12" t="s">
        <v>132</v>
      </c>
      <c r="J3" s="13" t="s">
        <v>165</v>
      </c>
    </row>
    <row r="4" spans="1:10" ht="24" x14ac:dyDescent="0.55000000000000004">
      <c r="A4" s="5" t="s">
        <v>127</v>
      </c>
      <c r="B4" s="5" t="s">
        <v>128</v>
      </c>
      <c r="C4" s="8" t="s">
        <v>24</v>
      </c>
      <c r="D4" s="2" t="s">
        <v>129</v>
      </c>
      <c r="E4" s="2" t="s">
        <v>25</v>
      </c>
      <c r="F4" s="2" t="s">
        <v>127</v>
      </c>
      <c r="H4" s="5">
        <v>189056</v>
      </c>
      <c r="I4" s="12" t="s">
        <v>133</v>
      </c>
      <c r="J4" s="13" t="s">
        <v>166</v>
      </c>
    </row>
    <row r="5" spans="1:10" ht="24" x14ac:dyDescent="0.55000000000000004">
      <c r="A5" s="5" t="s">
        <v>127</v>
      </c>
      <c r="B5" s="5" t="s">
        <v>128</v>
      </c>
      <c r="C5" s="8" t="s">
        <v>28</v>
      </c>
      <c r="D5" s="2" t="s">
        <v>129</v>
      </c>
      <c r="E5" s="2" t="s">
        <v>29</v>
      </c>
      <c r="F5" s="2" t="s">
        <v>127</v>
      </c>
      <c r="H5" s="5">
        <v>189349</v>
      </c>
      <c r="I5" s="12" t="s">
        <v>134</v>
      </c>
      <c r="J5" s="13" t="s">
        <v>167</v>
      </c>
    </row>
    <row r="6" spans="1:10" ht="24" x14ac:dyDescent="0.55000000000000004">
      <c r="A6" s="5" t="s">
        <v>127</v>
      </c>
      <c r="B6" s="5" t="s">
        <v>128</v>
      </c>
      <c r="C6" s="8" t="s">
        <v>17</v>
      </c>
      <c r="D6" s="2" t="s">
        <v>129</v>
      </c>
      <c r="E6" s="2" t="s">
        <v>18</v>
      </c>
      <c r="F6" s="2" t="s">
        <v>127</v>
      </c>
      <c r="H6" s="5">
        <v>122507</v>
      </c>
      <c r="I6" s="12" t="s">
        <v>135</v>
      </c>
      <c r="J6" s="13" t="s">
        <v>168</v>
      </c>
    </row>
    <row r="7" spans="1:10" ht="24" x14ac:dyDescent="0.55000000000000004">
      <c r="A7" s="5" t="s">
        <v>127</v>
      </c>
      <c r="B7" s="5" t="s">
        <v>128</v>
      </c>
      <c r="C7" s="8" t="s">
        <v>31</v>
      </c>
      <c r="D7" s="2" t="s">
        <v>129</v>
      </c>
      <c r="E7" s="2" t="s">
        <v>32</v>
      </c>
      <c r="F7" s="2" t="s">
        <v>127</v>
      </c>
      <c r="H7" s="5" t="s">
        <v>118</v>
      </c>
      <c r="I7" s="12" t="s">
        <v>136</v>
      </c>
      <c r="J7" s="13" t="s">
        <v>169</v>
      </c>
    </row>
    <row r="8" spans="1:10" ht="24" x14ac:dyDescent="0.55000000000000004">
      <c r="A8" s="5" t="s">
        <v>127</v>
      </c>
      <c r="B8" s="5" t="s">
        <v>128</v>
      </c>
      <c r="C8" s="8" t="s">
        <v>35</v>
      </c>
      <c r="D8" s="2" t="s">
        <v>129</v>
      </c>
      <c r="E8" s="2" t="s">
        <v>36</v>
      </c>
      <c r="F8" s="2" t="s">
        <v>127</v>
      </c>
      <c r="H8" s="5" t="s">
        <v>118</v>
      </c>
      <c r="I8" s="12" t="s">
        <v>137</v>
      </c>
      <c r="J8" s="13" t="s">
        <v>170</v>
      </c>
    </row>
    <row r="9" spans="1:10" ht="24" x14ac:dyDescent="0.55000000000000004">
      <c r="A9" s="5" t="s">
        <v>127</v>
      </c>
      <c r="B9" s="5" t="s">
        <v>128</v>
      </c>
      <c r="C9" s="8" t="s">
        <v>45</v>
      </c>
      <c r="D9" s="2" t="s">
        <v>129</v>
      </c>
      <c r="E9" s="2" t="s">
        <v>46</v>
      </c>
      <c r="F9" s="2" t="s">
        <v>127</v>
      </c>
      <c r="H9" s="5" t="s">
        <v>118</v>
      </c>
      <c r="I9" s="12" t="s">
        <v>138</v>
      </c>
      <c r="J9" s="13" t="s">
        <v>171</v>
      </c>
    </row>
    <row r="10" spans="1:10" ht="24" x14ac:dyDescent="0.55000000000000004">
      <c r="A10" s="5" t="s">
        <v>127</v>
      </c>
      <c r="B10" s="5" t="s">
        <v>128</v>
      </c>
      <c r="C10" s="8" t="s">
        <v>48</v>
      </c>
      <c r="D10" s="2" t="s">
        <v>129</v>
      </c>
      <c r="E10" s="2" t="s">
        <v>49</v>
      </c>
      <c r="F10" s="2" t="s">
        <v>127</v>
      </c>
      <c r="H10" s="5">
        <v>189088</v>
      </c>
      <c r="I10" s="12" t="s">
        <v>139</v>
      </c>
      <c r="J10" s="13" t="s">
        <v>172</v>
      </c>
    </row>
    <row r="11" spans="1:10" ht="24" x14ac:dyDescent="0.55000000000000004">
      <c r="A11" s="5" t="s">
        <v>127</v>
      </c>
      <c r="B11" s="5" t="s">
        <v>128</v>
      </c>
      <c r="C11" s="8" t="s">
        <v>67</v>
      </c>
      <c r="D11" s="2" t="s">
        <v>129</v>
      </c>
      <c r="E11" s="2" t="s">
        <v>68</v>
      </c>
      <c r="F11" s="2" t="s">
        <v>127</v>
      </c>
      <c r="H11" s="5">
        <v>189368</v>
      </c>
      <c r="I11" s="12" t="s">
        <v>140</v>
      </c>
      <c r="J11" s="13" t="s">
        <v>173</v>
      </c>
    </row>
    <row r="12" spans="1:10" ht="24" x14ac:dyDescent="0.55000000000000004">
      <c r="A12" s="5" t="s">
        <v>127</v>
      </c>
      <c r="B12" s="5" t="s">
        <v>128</v>
      </c>
      <c r="C12" s="8" t="s">
        <v>70</v>
      </c>
      <c r="D12" s="2" t="s">
        <v>129</v>
      </c>
      <c r="E12" s="2" t="s">
        <v>71</v>
      </c>
      <c r="F12" s="2" t="s">
        <v>127</v>
      </c>
      <c r="H12" s="5">
        <v>189060</v>
      </c>
      <c r="I12" s="12" t="s">
        <v>141</v>
      </c>
      <c r="J12" s="13" t="s">
        <v>174</v>
      </c>
    </row>
    <row r="13" spans="1:10" ht="24" x14ac:dyDescent="0.55000000000000004">
      <c r="A13" s="5" t="s">
        <v>127</v>
      </c>
      <c r="B13" s="5" t="s">
        <v>128</v>
      </c>
      <c r="C13" s="8" t="s">
        <v>52</v>
      </c>
      <c r="D13" s="2" t="s">
        <v>129</v>
      </c>
      <c r="E13" s="2" t="s">
        <v>53</v>
      </c>
      <c r="F13" s="2" t="s">
        <v>127</v>
      </c>
      <c r="H13" s="5">
        <v>189169</v>
      </c>
      <c r="I13" s="12" t="s">
        <v>142</v>
      </c>
      <c r="J13" s="13" t="s">
        <v>175</v>
      </c>
    </row>
    <row r="14" spans="1:10" ht="24" x14ac:dyDescent="0.55000000000000004">
      <c r="A14" s="5" t="s">
        <v>127</v>
      </c>
      <c r="B14" s="5" t="s">
        <v>128</v>
      </c>
      <c r="C14" s="8" t="s">
        <v>73</v>
      </c>
      <c r="D14" s="2" t="s">
        <v>129</v>
      </c>
      <c r="E14" s="2" t="s">
        <v>74</v>
      </c>
      <c r="F14" s="2" t="s">
        <v>127</v>
      </c>
      <c r="H14" s="5">
        <v>180001</v>
      </c>
      <c r="I14" s="12" t="s">
        <v>143</v>
      </c>
      <c r="J14" s="13" t="s">
        <v>176</v>
      </c>
    </row>
    <row r="15" spans="1:10" ht="24" x14ac:dyDescent="0.55000000000000004">
      <c r="A15" s="5" t="s">
        <v>127</v>
      </c>
      <c r="B15" s="5" t="s">
        <v>128</v>
      </c>
      <c r="C15" s="8" t="s">
        <v>56</v>
      </c>
      <c r="D15" s="2" t="s">
        <v>129</v>
      </c>
      <c r="E15" s="2" t="s">
        <v>57</v>
      </c>
      <c r="F15" s="2" t="s">
        <v>127</v>
      </c>
      <c r="H15" s="5">
        <v>189510</v>
      </c>
      <c r="I15" s="12" t="s">
        <v>144</v>
      </c>
      <c r="J15" s="13" t="s">
        <v>177</v>
      </c>
    </row>
    <row r="16" spans="1:10" ht="24" x14ac:dyDescent="0.55000000000000004">
      <c r="A16" s="5" t="s">
        <v>127</v>
      </c>
      <c r="B16" s="5" t="s">
        <v>128</v>
      </c>
      <c r="C16" s="8" t="s">
        <v>76</v>
      </c>
      <c r="D16" s="2" t="s">
        <v>129</v>
      </c>
      <c r="E16" s="2" t="s">
        <v>77</v>
      </c>
      <c r="F16" s="2" t="s">
        <v>127</v>
      </c>
      <c r="H16" s="5">
        <v>182018</v>
      </c>
      <c r="I16" s="12" t="s">
        <v>145</v>
      </c>
      <c r="J16" s="13" t="s">
        <v>178</v>
      </c>
    </row>
    <row r="17" spans="1:10" ht="24" x14ac:dyDescent="0.55000000000000004">
      <c r="A17" s="5" t="s">
        <v>127</v>
      </c>
      <c r="B17" s="5" t="s">
        <v>128</v>
      </c>
      <c r="C17" s="8" t="s">
        <v>38</v>
      </c>
      <c r="D17" s="2" t="s">
        <v>129</v>
      </c>
      <c r="E17" s="2" t="s">
        <v>39</v>
      </c>
      <c r="F17" s="2" t="s">
        <v>127</v>
      </c>
      <c r="H17" s="5">
        <v>613005</v>
      </c>
      <c r="I17" s="12" t="s">
        <v>146</v>
      </c>
      <c r="J17" s="13" t="s">
        <v>179</v>
      </c>
    </row>
    <row r="18" spans="1:10" ht="24" x14ac:dyDescent="0.55000000000000004">
      <c r="A18" s="5" t="s">
        <v>127</v>
      </c>
      <c r="B18" s="5" t="s">
        <v>128</v>
      </c>
      <c r="C18" s="8" t="s">
        <v>60</v>
      </c>
      <c r="D18" s="2" t="s">
        <v>129</v>
      </c>
      <c r="E18" s="2" t="s">
        <v>61</v>
      </c>
      <c r="F18" s="2" t="s">
        <v>127</v>
      </c>
      <c r="H18" s="5">
        <v>613058</v>
      </c>
      <c r="I18" s="12" t="s">
        <v>147</v>
      </c>
      <c r="J18" s="13" t="s">
        <v>180</v>
      </c>
    </row>
    <row r="19" spans="1:10" ht="24" x14ac:dyDescent="0.55000000000000004">
      <c r="A19" s="5" t="s">
        <v>127</v>
      </c>
      <c r="B19" s="5" t="s">
        <v>128</v>
      </c>
      <c r="C19" s="8" t="s">
        <v>84</v>
      </c>
      <c r="D19" s="2" t="s">
        <v>129</v>
      </c>
      <c r="E19" s="2" t="s">
        <v>85</v>
      </c>
      <c r="F19" s="2" t="s">
        <v>127</v>
      </c>
      <c r="H19" s="5">
        <v>64300</v>
      </c>
      <c r="I19" s="12" t="s">
        <v>148</v>
      </c>
      <c r="J19" s="13" t="s">
        <v>181</v>
      </c>
    </row>
    <row r="20" spans="1:10" ht="24" x14ac:dyDescent="0.55000000000000004">
      <c r="A20" s="5" t="s">
        <v>127</v>
      </c>
      <c r="B20" s="5" t="s">
        <v>128</v>
      </c>
      <c r="C20" s="8" t="s">
        <v>63</v>
      </c>
      <c r="D20" s="2" t="s">
        <v>129</v>
      </c>
      <c r="E20" s="2" t="s">
        <v>64</v>
      </c>
      <c r="F20" s="2" t="s">
        <v>127</v>
      </c>
      <c r="H20" s="5">
        <v>60314</v>
      </c>
      <c r="I20" s="12" t="s">
        <v>149</v>
      </c>
      <c r="J20" s="13" t="s">
        <v>182</v>
      </c>
    </row>
    <row r="21" spans="1:10" ht="24" x14ac:dyDescent="0.55000000000000004">
      <c r="A21" s="5" t="s">
        <v>127</v>
      </c>
      <c r="B21" s="5" t="s">
        <v>128</v>
      </c>
      <c r="C21" s="8" t="s">
        <v>79</v>
      </c>
      <c r="D21" s="2" t="s">
        <v>129</v>
      </c>
      <c r="E21" s="2" t="s">
        <v>80</v>
      </c>
      <c r="F21" s="2" t="s">
        <v>127</v>
      </c>
      <c r="H21" s="5">
        <v>64315</v>
      </c>
      <c r="I21" s="12" t="s">
        <v>150</v>
      </c>
      <c r="J21" s="13" t="s">
        <v>183</v>
      </c>
    </row>
    <row r="22" spans="1:10" ht="24" x14ac:dyDescent="0.55000000000000004">
      <c r="A22" s="5" t="s">
        <v>127</v>
      </c>
      <c r="B22" s="5" t="s">
        <v>128</v>
      </c>
      <c r="C22" s="8" t="s">
        <v>93</v>
      </c>
      <c r="D22" s="2" t="s">
        <v>129</v>
      </c>
      <c r="E22" s="2" t="s">
        <v>94</v>
      </c>
      <c r="F22" s="2" t="s">
        <v>127</v>
      </c>
      <c r="H22" s="5">
        <v>182017</v>
      </c>
      <c r="I22" s="12" t="s">
        <v>151</v>
      </c>
      <c r="J22" s="13" t="s">
        <v>184</v>
      </c>
    </row>
    <row r="23" spans="1:10" ht="24" x14ac:dyDescent="0.55000000000000004">
      <c r="A23" s="5" t="s">
        <v>127</v>
      </c>
      <c r="B23" s="5" t="s">
        <v>128</v>
      </c>
      <c r="C23" s="8" t="s">
        <v>96</v>
      </c>
      <c r="D23" s="2" t="s">
        <v>129</v>
      </c>
      <c r="E23" s="2" t="s">
        <v>97</v>
      </c>
      <c r="F23" s="2" t="s">
        <v>127</v>
      </c>
      <c r="H23" s="5">
        <v>202017</v>
      </c>
      <c r="I23" s="12" t="s">
        <v>152</v>
      </c>
      <c r="J23" s="13" t="s">
        <v>185</v>
      </c>
    </row>
    <row r="24" spans="1:10" ht="24" x14ac:dyDescent="0.55000000000000004">
      <c r="A24" s="5" t="s">
        <v>127</v>
      </c>
      <c r="B24" s="5" t="s">
        <v>128</v>
      </c>
      <c r="C24" s="8" t="s">
        <v>9</v>
      </c>
      <c r="D24" s="2" t="s">
        <v>129</v>
      </c>
      <c r="E24" s="2" t="s">
        <v>10</v>
      </c>
      <c r="F24" s="2" t="s">
        <v>127</v>
      </c>
      <c r="H24" s="5">
        <v>62338</v>
      </c>
      <c r="I24" s="12" t="s">
        <v>153</v>
      </c>
      <c r="J24" s="13" t="s">
        <v>186</v>
      </c>
    </row>
    <row r="25" spans="1:10" ht="24" x14ac:dyDescent="0.55000000000000004">
      <c r="A25" s="5" t="s">
        <v>127</v>
      </c>
      <c r="B25" s="5" t="s">
        <v>128</v>
      </c>
      <c r="C25" s="8" t="s">
        <v>13</v>
      </c>
      <c r="D25" s="2" t="s">
        <v>129</v>
      </c>
      <c r="E25" s="2" t="s">
        <v>14</v>
      </c>
      <c r="F25" s="2" t="s">
        <v>127</v>
      </c>
      <c r="H25" s="5" t="s">
        <v>119</v>
      </c>
      <c r="I25" s="12" t="s">
        <v>154</v>
      </c>
      <c r="J25" s="13" t="s">
        <v>195</v>
      </c>
    </row>
    <row r="26" spans="1:10" ht="24" x14ac:dyDescent="0.55000000000000004">
      <c r="A26" s="5" t="s">
        <v>127</v>
      </c>
      <c r="B26" s="5" t="s">
        <v>128</v>
      </c>
      <c r="C26" s="8" t="s">
        <v>99</v>
      </c>
      <c r="D26" s="2" t="s">
        <v>129</v>
      </c>
      <c r="E26" s="2" t="s">
        <v>97</v>
      </c>
      <c r="F26" s="2" t="s">
        <v>127</v>
      </c>
      <c r="H26" s="5">
        <v>202018</v>
      </c>
      <c r="I26" s="12" t="s">
        <v>155</v>
      </c>
      <c r="J26" s="13" t="s">
        <v>187</v>
      </c>
    </row>
    <row r="27" spans="1:10" ht="24" x14ac:dyDescent="0.55000000000000004">
      <c r="A27" s="5" t="s">
        <v>127</v>
      </c>
      <c r="B27" s="5" t="s">
        <v>128</v>
      </c>
      <c r="C27" s="8" t="s">
        <v>87</v>
      </c>
      <c r="D27" s="2" t="s">
        <v>129</v>
      </c>
      <c r="E27" s="2" t="s">
        <v>124</v>
      </c>
      <c r="F27" s="2" t="s">
        <v>127</v>
      </c>
      <c r="H27" s="5">
        <v>64820</v>
      </c>
      <c r="I27" s="12" t="s">
        <v>156</v>
      </c>
      <c r="J27" s="13" t="s">
        <v>188</v>
      </c>
    </row>
    <row r="28" spans="1:10" ht="24" x14ac:dyDescent="0.55000000000000004">
      <c r="A28" s="5" t="s">
        <v>127</v>
      </c>
      <c r="B28" s="5" t="s">
        <v>128</v>
      </c>
      <c r="C28" s="8" t="s">
        <v>90</v>
      </c>
      <c r="D28" s="2" t="s">
        <v>129</v>
      </c>
      <c r="E28" s="2" t="s">
        <v>91</v>
      </c>
      <c r="F28" s="2" t="s">
        <v>127</v>
      </c>
      <c r="H28" s="5">
        <v>202020</v>
      </c>
      <c r="I28" s="12" t="s">
        <v>157</v>
      </c>
      <c r="J28" s="13" t="s">
        <v>189</v>
      </c>
    </row>
    <row r="29" spans="1:10" ht="24" x14ac:dyDescent="0.55000000000000004">
      <c r="A29" s="5" t="s">
        <v>127</v>
      </c>
      <c r="B29" s="5" t="s">
        <v>128</v>
      </c>
      <c r="C29" s="8" t="s">
        <v>105</v>
      </c>
      <c r="D29" s="2" t="s">
        <v>129</v>
      </c>
      <c r="E29" s="2" t="s">
        <v>106</v>
      </c>
      <c r="F29" s="2" t="s">
        <v>127</v>
      </c>
      <c r="H29" s="11" t="s">
        <v>121</v>
      </c>
      <c r="I29" s="12" t="s">
        <v>158</v>
      </c>
      <c r="J29" s="13" t="s">
        <v>190</v>
      </c>
    </row>
    <row r="30" spans="1:10" ht="24" x14ac:dyDescent="0.55000000000000004">
      <c r="A30" s="5" t="s">
        <v>127</v>
      </c>
      <c r="B30" s="5" t="s">
        <v>128</v>
      </c>
      <c r="C30" s="8" t="s">
        <v>108</v>
      </c>
      <c r="D30" s="2" t="s">
        <v>129</v>
      </c>
      <c r="E30" s="2" t="s">
        <v>109</v>
      </c>
      <c r="F30" s="2" t="s">
        <v>127</v>
      </c>
      <c r="H30" s="5">
        <v>64333</v>
      </c>
      <c r="I30" s="12" t="s">
        <v>159</v>
      </c>
      <c r="J30" s="13" t="s">
        <v>191</v>
      </c>
    </row>
    <row r="31" spans="1:10" ht="24" x14ac:dyDescent="0.55000000000000004">
      <c r="A31" s="5" t="s">
        <v>127</v>
      </c>
      <c r="B31" s="5" t="s">
        <v>128</v>
      </c>
      <c r="C31" s="8" t="s">
        <v>102</v>
      </c>
      <c r="D31" s="2" t="s">
        <v>129</v>
      </c>
      <c r="E31" s="2" t="s">
        <v>49</v>
      </c>
      <c r="F31" s="2" t="s">
        <v>127</v>
      </c>
      <c r="H31" s="5">
        <v>189090</v>
      </c>
      <c r="I31" s="12" t="s">
        <v>160</v>
      </c>
      <c r="J31" s="13" t="s">
        <v>192</v>
      </c>
    </row>
    <row r="32" spans="1:10" ht="24" x14ac:dyDescent="0.55000000000000004">
      <c r="A32" s="5" t="s">
        <v>127</v>
      </c>
      <c r="B32" s="5" t="s">
        <v>128</v>
      </c>
      <c r="C32" s="8" t="s">
        <v>111</v>
      </c>
      <c r="D32" s="2" t="s">
        <v>129</v>
      </c>
      <c r="E32" s="2" t="s">
        <v>112</v>
      </c>
      <c r="F32" s="2" t="s">
        <v>127</v>
      </c>
      <c r="H32" s="5">
        <v>43613</v>
      </c>
      <c r="I32" s="12" t="s">
        <v>161</v>
      </c>
      <c r="J32" s="13" t="s">
        <v>193</v>
      </c>
    </row>
    <row r="33" spans="1:11" ht="24" x14ac:dyDescent="0.55000000000000004">
      <c r="A33" s="5" t="s">
        <v>127</v>
      </c>
      <c r="B33" s="5" t="s">
        <v>128</v>
      </c>
      <c r="C33" s="8" t="s">
        <v>115</v>
      </c>
      <c r="D33" s="2" t="s">
        <v>129</v>
      </c>
      <c r="E33" s="2" t="s">
        <v>112</v>
      </c>
      <c r="F33" s="2" t="s">
        <v>127</v>
      </c>
      <c r="H33" s="5">
        <v>44102</v>
      </c>
      <c r="I33" s="12" t="s">
        <v>162</v>
      </c>
      <c r="J33" s="13" t="s">
        <v>194</v>
      </c>
    </row>
    <row r="34" spans="1:11" x14ac:dyDescent="0.55000000000000004">
      <c r="D34" s="2"/>
    </row>
    <row r="36" spans="1:11" x14ac:dyDescent="0.55000000000000004">
      <c r="A36" s="5" t="s">
        <v>127</v>
      </c>
      <c r="B36" s="5" t="s">
        <v>128</v>
      </c>
      <c r="C36" s="2" t="s">
        <v>196</v>
      </c>
      <c r="D36" s="2" t="s">
        <v>129</v>
      </c>
      <c r="E36" s="14" t="s">
        <v>197</v>
      </c>
      <c r="F36" s="2" t="s">
        <v>127</v>
      </c>
      <c r="G36" s="2" t="s">
        <v>240</v>
      </c>
      <c r="H36" s="2">
        <v>182011</v>
      </c>
      <c r="I36" s="12" t="s">
        <v>226</v>
      </c>
      <c r="J36" s="13" t="s">
        <v>255</v>
      </c>
      <c r="K36" s="13" t="s">
        <v>241</v>
      </c>
    </row>
    <row r="37" spans="1:11" x14ac:dyDescent="0.55000000000000004">
      <c r="A37" s="5" t="s">
        <v>127</v>
      </c>
      <c r="B37" s="5" t="s">
        <v>128</v>
      </c>
      <c r="C37" s="2" t="s">
        <v>198</v>
      </c>
      <c r="D37" s="2" t="s">
        <v>129</v>
      </c>
      <c r="E37" s="14" t="s">
        <v>214</v>
      </c>
      <c r="F37" s="2" t="s">
        <v>127</v>
      </c>
      <c r="G37" s="2" t="s">
        <v>240</v>
      </c>
      <c r="H37" s="2">
        <v>64299</v>
      </c>
      <c r="I37" s="12" t="s">
        <v>227</v>
      </c>
      <c r="J37" s="13" t="s">
        <v>256</v>
      </c>
      <c r="K37" s="13" t="s">
        <v>242</v>
      </c>
    </row>
    <row r="38" spans="1:11" x14ac:dyDescent="0.55000000000000004">
      <c r="A38" s="5" t="s">
        <v>127</v>
      </c>
      <c r="B38" s="5" t="s">
        <v>128</v>
      </c>
      <c r="C38" s="2" t="s">
        <v>200</v>
      </c>
      <c r="D38" s="2" t="s">
        <v>129</v>
      </c>
      <c r="E38" s="14" t="s">
        <v>106</v>
      </c>
      <c r="F38" s="2" t="s">
        <v>127</v>
      </c>
      <c r="G38" s="2" t="s">
        <v>240</v>
      </c>
      <c r="H38" s="15" t="s">
        <v>201</v>
      </c>
      <c r="I38" s="12" t="s">
        <v>228</v>
      </c>
      <c r="J38" s="13" t="s">
        <v>257</v>
      </c>
      <c r="K38" s="13" t="s">
        <v>243</v>
      </c>
    </row>
    <row r="39" spans="1:11" x14ac:dyDescent="0.55000000000000004">
      <c r="A39" s="5" t="s">
        <v>127</v>
      </c>
      <c r="B39" s="5" t="s">
        <v>128</v>
      </c>
      <c r="C39" s="2" t="s">
        <v>202</v>
      </c>
      <c r="D39" s="2" t="s">
        <v>129</v>
      </c>
      <c r="E39" s="14" t="s">
        <v>206</v>
      </c>
      <c r="F39" s="2" t="s">
        <v>127</v>
      </c>
      <c r="G39" s="2" t="s">
        <v>240</v>
      </c>
      <c r="H39" s="2">
        <v>64802</v>
      </c>
      <c r="I39" s="12" t="s">
        <v>229</v>
      </c>
      <c r="J39" s="13" t="s">
        <v>258</v>
      </c>
      <c r="K39" s="13" t="s">
        <v>244</v>
      </c>
    </row>
    <row r="40" spans="1:11" x14ac:dyDescent="0.55000000000000004">
      <c r="A40" s="5" t="s">
        <v>127</v>
      </c>
      <c r="B40" s="5" t="s">
        <v>128</v>
      </c>
      <c r="C40" s="2" t="s">
        <v>204</v>
      </c>
      <c r="D40" s="2" t="s">
        <v>129</v>
      </c>
      <c r="E40" s="14" t="s">
        <v>205</v>
      </c>
      <c r="F40" s="2" t="s">
        <v>127</v>
      </c>
      <c r="G40" s="2" t="s">
        <v>240</v>
      </c>
      <c r="H40" s="2">
        <v>64809</v>
      </c>
      <c r="I40" s="12" t="s">
        <v>230</v>
      </c>
      <c r="J40" s="13" t="s">
        <v>259</v>
      </c>
      <c r="K40" s="13" t="s">
        <v>245</v>
      </c>
    </row>
    <row r="41" spans="1:11" x14ac:dyDescent="0.55000000000000004">
      <c r="A41" s="5" t="s">
        <v>127</v>
      </c>
      <c r="B41" s="5" t="s">
        <v>128</v>
      </c>
      <c r="C41" s="2" t="s">
        <v>207</v>
      </c>
      <c r="D41" s="2" t="s">
        <v>129</v>
      </c>
      <c r="E41" s="14" t="s">
        <v>208</v>
      </c>
      <c r="F41" s="2" t="s">
        <v>127</v>
      </c>
      <c r="G41" s="2" t="s">
        <v>240</v>
      </c>
      <c r="H41" s="2">
        <v>64812</v>
      </c>
      <c r="I41" s="12" t="s">
        <v>231</v>
      </c>
      <c r="J41" s="13" t="s">
        <v>260</v>
      </c>
      <c r="K41" s="13" t="s">
        <v>246</v>
      </c>
    </row>
    <row r="42" spans="1:11" x14ac:dyDescent="0.55000000000000004">
      <c r="A42" s="5" t="s">
        <v>127</v>
      </c>
      <c r="B42" s="5" t="s">
        <v>128</v>
      </c>
      <c r="C42" s="2" t="s">
        <v>209</v>
      </c>
      <c r="D42" s="2" t="s">
        <v>129</v>
      </c>
      <c r="E42" s="14" t="s">
        <v>210</v>
      </c>
      <c r="F42" s="2" t="s">
        <v>127</v>
      </c>
      <c r="G42" s="2" t="s">
        <v>240</v>
      </c>
      <c r="H42" s="2">
        <v>64800</v>
      </c>
      <c r="I42" s="12" t="s">
        <v>232</v>
      </c>
      <c r="J42" s="13" t="s">
        <v>261</v>
      </c>
      <c r="K42" s="13" t="s">
        <v>247</v>
      </c>
    </row>
    <row r="43" spans="1:11" x14ac:dyDescent="0.55000000000000004">
      <c r="A43" s="5" t="s">
        <v>127</v>
      </c>
      <c r="B43" s="5" t="s">
        <v>128</v>
      </c>
      <c r="C43" s="2" t="s">
        <v>211</v>
      </c>
      <c r="D43" s="2" t="s">
        <v>129</v>
      </c>
      <c r="E43" s="14" t="s">
        <v>213</v>
      </c>
      <c r="F43" s="2" t="s">
        <v>127</v>
      </c>
      <c r="G43" s="2" t="s">
        <v>240</v>
      </c>
      <c r="H43" s="2">
        <v>64319</v>
      </c>
      <c r="I43" s="12" t="s">
        <v>233</v>
      </c>
      <c r="J43" s="13" t="s">
        <v>262</v>
      </c>
      <c r="K43" s="13" t="s">
        <v>248</v>
      </c>
    </row>
    <row r="44" spans="1:11" x14ac:dyDescent="0.55000000000000004">
      <c r="A44" s="5" t="s">
        <v>127</v>
      </c>
      <c r="B44" s="5" t="s">
        <v>128</v>
      </c>
      <c r="C44" s="2" t="s">
        <v>216</v>
      </c>
      <c r="D44" s="2" t="s">
        <v>129</v>
      </c>
      <c r="E44" s="14" t="s">
        <v>68</v>
      </c>
      <c r="F44" s="2" t="s">
        <v>127</v>
      </c>
      <c r="G44" s="2" t="s">
        <v>240</v>
      </c>
      <c r="H44" s="2">
        <v>189019</v>
      </c>
      <c r="I44" s="12" t="s">
        <v>234</v>
      </c>
      <c r="J44" s="13" t="s">
        <v>263</v>
      </c>
      <c r="K44" s="13" t="s">
        <v>249</v>
      </c>
    </row>
    <row r="45" spans="1:11" x14ac:dyDescent="0.55000000000000004">
      <c r="A45" s="5" t="s">
        <v>127</v>
      </c>
      <c r="B45" s="5" t="s">
        <v>128</v>
      </c>
      <c r="C45" s="2" t="s">
        <v>219</v>
      </c>
      <c r="D45" s="2" t="s">
        <v>129</v>
      </c>
      <c r="E45" s="14" t="s">
        <v>97</v>
      </c>
      <c r="F45" s="2" t="s">
        <v>127</v>
      </c>
      <c r="G45" s="2" t="s">
        <v>240</v>
      </c>
      <c r="H45" s="2">
        <v>189056</v>
      </c>
      <c r="I45" s="12" t="s">
        <v>235</v>
      </c>
      <c r="J45" s="13" t="s">
        <v>264</v>
      </c>
      <c r="K45" s="13" t="s">
        <v>250</v>
      </c>
    </row>
    <row r="46" spans="1:11" x14ac:dyDescent="0.55000000000000004">
      <c r="A46" s="5" t="s">
        <v>127</v>
      </c>
      <c r="B46" s="5" t="s">
        <v>128</v>
      </c>
      <c r="C46" s="2" t="s">
        <v>220</v>
      </c>
      <c r="D46" s="2" t="s">
        <v>129</v>
      </c>
      <c r="E46" s="14" t="s">
        <v>36</v>
      </c>
      <c r="F46" s="2" t="s">
        <v>127</v>
      </c>
      <c r="G46" s="2" t="s">
        <v>240</v>
      </c>
      <c r="H46" s="2">
        <v>189349</v>
      </c>
      <c r="I46" s="12" t="s">
        <v>236</v>
      </c>
      <c r="J46" s="13" t="s">
        <v>265</v>
      </c>
      <c r="K46" s="13" t="s">
        <v>251</v>
      </c>
    </row>
    <row r="47" spans="1:11" x14ac:dyDescent="0.55000000000000004">
      <c r="A47" s="5" t="s">
        <v>127</v>
      </c>
      <c r="B47" s="5" t="s">
        <v>128</v>
      </c>
      <c r="C47" s="2" t="s">
        <v>221</v>
      </c>
      <c r="D47" s="2" t="s">
        <v>129</v>
      </c>
      <c r="E47" s="14" t="s">
        <v>43</v>
      </c>
      <c r="F47" s="2" t="s">
        <v>127</v>
      </c>
      <c r="G47" s="2" t="s">
        <v>240</v>
      </c>
      <c r="H47" s="2">
        <v>189025</v>
      </c>
      <c r="I47" s="12" t="s">
        <v>237</v>
      </c>
      <c r="J47" s="13" t="s">
        <v>266</v>
      </c>
      <c r="K47" s="13" t="s">
        <v>252</v>
      </c>
    </row>
    <row r="48" spans="1:11" x14ac:dyDescent="0.55000000000000004">
      <c r="A48" s="5" t="s">
        <v>127</v>
      </c>
      <c r="B48" s="5" t="s">
        <v>128</v>
      </c>
      <c r="C48" s="2" t="s">
        <v>222</v>
      </c>
      <c r="D48" s="2" t="s">
        <v>129</v>
      </c>
      <c r="E48" s="14" t="s">
        <v>68</v>
      </c>
      <c r="F48" s="2" t="s">
        <v>127</v>
      </c>
      <c r="G48" s="2" t="s">
        <v>240</v>
      </c>
      <c r="H48" s="2">
        <v>189368</v>
      </c>
      <c r="I48" s="12" t="s">
        <v>238</v>
      </c>
      <c r="J48" s="13" t="s">
        <v>267</v>
      </c>
      <c r="K48" s="13" t="s">
        <v>253</v>
      </c>
    </row>
    <row r="49" spans="1:11" x14ac:dyDescent="0.55000000000000004">
      <c r="A49" s="5" t="s">
        <v>127</v>
      </c>
      <c r="B49" s="5" t="s">
        <v>128</v>
      </c>
      <c r="C49" s="2" t="s">
        <v>223</v>
      </c>
      <c r="D49" s="2" t="s">
        <v>129</v>
      </c>
      <c r="E49" s="14" t="s">
        <v>46</v>
      </c>
      <c r="F49" s="2" t="s">
        <v>127</v>
      </c>
      <c r="G49" s="2" t="s">
        <v>240</v>
      </c>
      <c r="H49" s="5" t="s">
        <v>118</v>
      </c>
      <c r="I49" s="12" t="s">
        <v>239</v>
      </c>
      <c r="J49" s="13" t="s">
        <v>268</v>
      </c>
      <c r="K49" s="13" t="s">
        <v>254</v>
      </c>
    </row>
  </sheetData>
  <printOptions gridLines="1"/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CC162-D565-4E28-B513-E9044F36EBD6}">
  <dimension ref="A1:J1"/>
  <sheetViews>
    <sheetView workbookViewId="0">
      <selection sqref="A1:J1"/>
    </sheetView>
  </sheetViews>
  <sheetFormatPr defaultRowHeight="21" x14ac:dyDescent="0.5"/>
  <cols>
    <col min="1" max="1" width="1.68359375" bestFit="1" customWidth="1"/>
    <col min="2" max="2" width="3.68359375" bestFit="1" customWidth="1"/>
    <col min="3" max="3" width="8.68359375" bestFit="1" customWidth="1"/>
    <col min="4" max="4" width="7.68359375" bestFit="1" customWidth="1"/>
    <col min="5" max="5" width="18.7890625" bestFit="1" customWidth="1"/>
    <col min="6" max="6" width="1.68359375" bestFit="1" customWidth="1"/>
    <col min="7" max="7" width="3.68359375" bestFit="1" customWidth="1"/>
    <col min="8" max="8" width="6.68359375" bestFit="1" customWidth="1"/>
    <col min="9" max="9" width="18.7890625" bestFit="1" customWidth="1"/>
    <col min="10" max="10" width="39.05078125" bestFit="1" customWidth="1"/>
  </cols>
  <sheetData>
    <row r="1" spans="1:10" ht="21.5" x14ac:dyDescent="0.55000000000000004">
      <c r="A1" s="5" t="s">
        <v>127</v>
      </c>
      <c r="B1" s="5" t="s">
        <v>128</v>
      </c>
      <c r="C1" s="2" t="s">
        <v>196</v>
      </c>
      <c r="D1" s="2" t="s">
        <v>129</v>
      </c>
      <c r="E1" s="14" t="s">
        <v>197</v>
      </c>
      <c r="F1" s="2" t="s">
        <v>127</v>
      </c>
      <c r="G1" s="2" t="s">
        <v>240</v>
      </c>
      <c r="H1" s="2">
        <v>182011</v>
      </c>
      <c r="I1" s="12" t="s">
        <v>226</v>
      </c>
      <c r="J1" s="2" t="str">
        <f>C1&amp;" "&amp;E1&amp;" "&amp;G1&amp;" "&amp;H1</f>
        <v>30-79301 Monster Alligators No. 182011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FORMULA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2025-01-07T18:48:02Z</cp:lastPrinted>
  <dcterms:created xsi:type="dcterms:W3CDTF">2025-01-06T21:10:45Z</dcterms:created>
  <dcterms:modified xsi:type="dcterms:W3CDTF">2025-01-09T23:22:31Z</dcterms:modified>
</cp:coreProperties>
</file>